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sparenza - corruzione - accesso civico\2021\Dati sui pagamenti e indice di tempestività\3° trimestre\"/>
    </mc:Choice>
  </mc:AlternateContent>
  <xr:revisionPtr revIDLastSave="0" documentId="13_ncr:1_{FE50CD34-3012-4BA9-8511-0696454A0C29}" xr6:coauthVersionLast="47" xr6:coauthVersionMax="47" xr10:uidLastSave="{00000000-0000-0000-0000-000000000000}"/>
  <bookViews>
    <workbookView xWindow="-15" yWindow="-15" windowWidth="28830" windowHeight="17430" xr2:uid="{821DBB9F-A952-4F3D-9FFB-2ADEC65DCB9E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5" i="1" l="1"/>
  <c r="A48" i="1"/>
  <c r="A154" i="1" s="1"/>
</calcChain>
</file>

<file path=xl/sharedStrings.xml><?xml version="1.0" encoding="utf-8"?>
<sst xmlns="http://schemas.openxmlformats.org/spreadsheetml/2006/main" count="607" uniqueCount="285">
  <si>
    <t>IMPORTO</t>
  </si>
  <si>
    <t>DATA PAGAMENTO</t>
  </si>
  <si>
    <t>CONTO</t>
  </si>
  <si>
    <t>01/07/2021</t>
  </si>
  <si>
    <t>DOLOMITI ENERGIA SPA</t>
  </si>
  <si>
    <t>Energia elettrica</t>
  </si>
  <si>
    <t>02/07/2021</t>
  </si>
  <si>
    <t>FARMACIA S. LEONARDO DI DONATI DOTT. BRUNO</t>
  </si>
  <si>
    <t>Acq. farmaci e materiale sanitario</t>
  </si>
  <si>
    <t>UNICOMM SRL</t>
  </si>
  <si>
    <t>05/07/2021</t>
  </si>
  <si>
    <t>Acquisto generi alimentari</t>
  </si>
  <si>
    <t>STROPPA ADRIANO</t>
  </si>
  <si>
    <t>30/06/2021</t>
  </si>
  <si>
    <t>Compensi di natura professionale</t>
  </si>
  <si>
    <t>07/07/2021</t>
  </si>
  <si>
    <t>GILMOZZI ELETTROSOC DI GILMOZZI T. &amp; C. SNC</t>
  </si>
  <si>
    <t>Spese manutenzione e riparazione</t>
  </si>
  <si>
    <t>AA Abbigliamento Professionale Snc</t>
  </si>
  <si>
    <t>Acquisto materiali vari di consumo</t>
  </si>
  <si>
    <t>08/07/2021</t>
  </si>
  <si>
    <t xml:space="preserve">PER.CHI. s.n.c. di Pergher Danilo &amp; C. </t>
  </si>
  <si>
    <t>Altre spese per servizi</t>
  </si>
  <si>
    <t>09/07/2021</t>
  </si>
  <si>
    <t>FAMIGLIA COOPERATIVA VAL DI FIEMME  SC</t>
  </si>
  <si>
    <t>TACHEZY SANIT SRL</t>
  </si>
  <si>
    <t>Acq. altri prodotti att. sanit./assisten</t>
  </si>
  <si>
    <t>MIELE ITALIA S.R.L.</t>
  </si>
  <si>
    <t>12/07/2021</t>
  </si>
  <si>
    <t>SERVIZI ITALIA S.p.a.</t>
  </si>
  <si>
    <t>Appalto lavanderia</t>
  </si>
  <si>
    <t>Gas metano</t>
  </si>
  <si>
    <t>TELECOM ITALIA S.P.A.</t>
  </si>
  <si>
    <t>Spese telefoniche</t>
  </si>
  <si>
    <t>16/07/2021</t>
  </si>
  <si>
    <t>15/07/2021</t>
  </si>
  <si>
    <t>SAPIENS S.P.A.  AGENZIA PER IL LAVORO</t>
  </si>
  <si>
    <t>Salari e stipendi</t>
  </si>
  <si>
    <t>FIORERIA BRIGADOI di Brigadoi Patrizia</t>
  </si>
  <si>
    <t>21/07/2021</t>
  </si>
  <si>
    <t>MANGANO CETTINA</t>
  </si>
  <si>
    <t>28/06/2021</t>
  </si>
  <si>
    <t>Servizio medico</t>
  </si>
  <si>
    <t>26/07/2021</t>
  </si>
  <si>
    <t>29/07/2021</t>
  </si>
  <si>
    <t>AZIENDA PROVINCIALE PER I SERVIZI SANITARI</t>
  </si>
  <si>
    <t>IMES SRL</t>
  </si>
  <si>
    <t>30/07/2021</t>
  </si>
  <si>
    <t>GASTROFRESH SRL</t>
  </si>
  <si>
    <t>ALAMAR LIFE EDIZIONI E SERVIZI DI CRISTINA FINO</t>
  </si>
  <si>
    <t>Canoni assistenza software e hardware</t>
  </si>
  <si>
    <t>PANIFICIO BETTA DI BETTA FRANCESCO &amp; C. S.N.C.</t>
  </si>
  <si>
    <t>SCHINDLER SPA</t>
  </si>
  <si>
    <t>02/08/2021</t>
  </si>
  <si>
    <t>QSA srl</t>
  </si>
  <si>
    <t>Spese per visite mediche dipendenti</t>
  </si>
  <si>
    <t>FERRUZZI SERVIZI SRL</t>
  </si>
  <si>
    <t>Acq. detersivi e prodotti per pulizie</t>
  </si>
  <si>
    <t>BONORA ORTOFRUTTA S.R.L.</t>
  </si>
  <si>
    <t>GANANET DI GANARINI PAOLO</t>
  </si>
  <si>
    <t>Attrezzatura</t>
  </si>
  <si>
    <t>GABRIELLI GIUSEPPE</t>
  </si>
  <si>
    <t>Canoni di manutenzione periodica</t>
  </si>
  <si>
    <t>Acq. attrezzatura varia</t>
  </si>
  <si>
    <t>FIORERIA DIVERSAMENTE FIORI DI MORANDINI R.E V.SNC</t>
  </si>
  <si>
    <t>BRIGADOI GIACOMO &amp; C. SNC</t>
  </si>
  <si>
    <t>Acquisto cancelleria</t>
  </si>
  <si>
    <t>VOIPVOICE SRL</t>
  </si>
  <si>
    <t>03/08/2021</t>
  </si>
  <si>
    <t>19/07/2021</t>
  </si>
  <si>
    <t>04/08/2021</t>
  </si>
  <si>
    <t>SERENITY SPA</t>
  </si>
  <si>
    <t>05/08/2021</t>
  </si>
  <si>
    <t>ELETTROZORZI DI ZORZI VALENTINO &amp; C. S.A.S.</t>
  </si>
  <si>
    <t>12/08/2021</t>
  </si>
  <si>
    <t>06/08/2021</t>
  </si>
  <si>
    <t>CLEMOS MONGERA SNC DI MONGERA CLAUDIO &amp; C.</t>
  </si>
  <si>
    <t>GUALDI PIERO - FIEMME STAMPA</t>
  </si>
  <si>
    <t>09/08/2021</t>
  </si>
  <si>
    <t>DAPRA' ALESSIA</t>
  </si>
  <si>
    <t>10/08/2021</t>
  </si>
  <si>
    <t>Fondo produttività personale</t>
  </si>
  <si>
    <t>16/08/2021</t>
  </si>
  <si>
    <t>BETTEGA ELENA</t>
  </si>
  <si>
    <t>23/08/2021</t>
  </si>
  <si>
    <t>24/08/2021</t>
  </si>
  <si>
    <t>LADURNER HOSPITALIA S.R.L.</t>
  </si>
  <si>
    <t>30/08/2021</t>
  </si>
  <si>
    <t>HOBBY MODEL CICLI di Piazzi G. &amp; C. sas</t>
  </si>
  <si>
    <t>ECO SERVICE SRL</t>
  </si>
  <si>
    <t>Rifiuti solidi urbani e speciali</t>
  </si>
  <si>
    <t>UNIFARM SPA</t>
  </si>
  <si>
    <t>Altri servizi di assistenza alla persona</t>
  </si>
  <si>
    <t>31/08/2021</t>
  </si>
  <si>
    <t>U.P.I.P.A. s.c.</t>
  </si>
  <si>
    <t>Spese formazione personale</t>
  </si>
  <si>
    <t>MARCHI SPA</t>
  </si>
  <si>
    <t>ABC Dolomiti Società Cooperativa Sociale</t>
  </si>
  <si>
    <t>HT MEDICAL SERVICE SRL</t>
  </si>
  <si>
    <t>SESTER SRL</t>
  </si>
  <si>
    <t>Impianti generici</t>
  </si>
  <si>
    <t>02/09/2021</t>
  </si>
  <si>
    <t>03/09/2021</t>
  </si>
  <si>
    <t>Acq. presidi per incontinenza</t>
  </si>
  <si>
    <t>06/09/2021</t>
  </si>
  <si>
    <t>ESSITY ITALY S.p.A.</t>
  </si>
  <si>
    <t>R&amp;T PHARMA SNC</t>
  </si>
  <si>
    <t>14/09/2021</t>
  </si>
  <si>
    <t>09/09/2021</t>
  </si>
  <si>
    <t>13/09/2021</t>
  </si>
  <si>
    <t>15/09/2021</t>
  </si>
  <si>
    <t>20/09/2021</t>
  </si>
  <si>
    <t>21/09/2021</t>
  </si>
  <si>
    <t>F.lli TOMASELLI s.r.l.</t>
  </si>
  <si>
    <t>27/09/2021</t>
  </si>
  <si>
    <t>ZORZI GIORGIO</t>
  </si>
  <si>
    <t>Fornitori c/fatture da ricevere</t>
  </si>
  <si>
    <t>28/09/2021</t>
  </si>
  <si>
    <t>29/09/2021</t>
  </si>
  <si>
    <t>Acq. DPI e materiale per emergenza Covid</t>
  </si>
  <si>
    <t>30/09/2021</t>
  </si>
  <si>
    <t>ZET.TRE SRL</t>
  </si>
  <si>
    <t>DOLIANA E MIMIOLA di Doliana Claudio &amp; C. s.n.c.</t>
  </si>
  <si>
    <t>COCCATO &amp; MEZZETTI s.r.l.</t>
  </si>
  <si>
    <t>D.S. MEDICA TECNOLOGIE SRL</t>
  </si>
  <si>
    <t>DAMBO SRL</t>
  </si>
  <si>
    <t>BERTAGNOLLI DI NICOLA E DEVID &amp; C. s.a.s.</t>
  </si>
  <si>
    <t>SCHREYÖGG SRL</t>
  </si>
  <si>
    <t>EDILIA SRL</t>
  </si>
  <si>
    <t>FRONZA SRL</t>
  </si>
  <si>
    <t>AL CENTRO SPA</t>
  </si>
  <si>
    <t>BENIFICIARIO</t>
  </si>
  <si>
    <t>NUMERO MANDATO DI PAGAMENTO</t>
  </si>
  <si>
    <t>NUMERO FATTURA E AMBITO TEMPORALE DI RIFERIMENTO</t>
  </si>
  <si>
    <t>DATI PAGAMENTI 3° TRIMESTRE 2021</t>
  </si>
  <si>
    <t>N° 42102307058 11/06/2021</t>
  </si>
  <si>
    <t>N° 30 / FE 31/05/2021</t>
  </si>
  <si>
    <t>N° PAD 000000192 31/05/2021</t>
  </si>
  <si>
    <t>N° 42102311150 15/06/2021</t>
  </si>
  <si>
    <t>N° 39 06/06/2021</t>
  </si>
  <si>
    <t>N° 300 31/05/2021</t>
  </si>
  <si>
    <t>N° 176/21 31/05/2021</t>
  </si>
  <si>
    <t>N° 240 31/05/2021</t>
  </si>
  <si>
    <t>N° 2115027-PA 31/05/2021</t>
  </si>
  <si>
    <t>N° 2145040-PA 31/05/2021</t>
  </si>
  <si>
    <t>N° 00486 11/05/2021</t>
  </si>
  <si>
    <t>N° 20000021043 11/06/2021</t>
  </si>
  <si>
    <t>N° 2215004145 11/06/2021</t>
  </si>
  <si>
    <t>N° 42102456462 22/06/2021</t>
  </si>
  <si>
    <t>N° 8C00080802 10/06/2021</t>
  </si>
  <si>
    <t>N° 42102522263 23/06/2021</t>
  </si>
  <si>
    <t>N° 00047/2021/PA 31/05/2021</t>
  </si>
  <si>
    <t>N° 144/A 15/06/2021</t>
  </si>
  <si>
    <t>N° 42102142228 21/05/2021</t>
  </si>
  <si>
    <t>N° FATTPA 8_21 22/06/2021</t>
  </si>
  <si>
    <t>N° 334 25/06/2021</t>
  </si>
  <si>
    <t>N° 333 25/06/2021</t>
  </si>
  <si>
    <t>N° 859/68 31/05/2021</t>
  </si>
  <si>
    <t>N° 42102806154 09/07/2021</t>
  </si>
  <si>
    <t>N° 300/68 29/06/2021</t>
  </si>
  <si>
    <t>N° 5/443 30/06/2021</t>
  </si>
  <si>
    <t>N° FATTPA 4_21 30/06/2021</t>
  </si>
  <si>
    <t>N° 201\0 30/06/2021</t>
  </si>
  <si>
    <t>N° 3474395024 24/05/2021</t>
  </si>
  <si>
    <t>N° 3474395025 24/05/2021</t>
  </si>
  <si>
    <t>N° 28/PAMC 25/05/2021</t>
  </si>
  <si>
    <t>N° 4045 31/05/2021</t>
  </si>
  <si>
    <t>N° 196/M 31/05/2021</t>
  </si>
  <si>
    <t>N° 51PA 31/05/2021</t>
  </si>
  <si>
    <t xml:space="preserve">N° 50PA 31/05/2021 </t>
  </si>
  <si>
    <t>N° PA182/2021 18/06/2021</t>
  </si>
  <si>
    <t>N° PA181/2021 18/06/2021</t>
  </si>
  <si>
    <t>N° 116 30/06/2021</t>
  </si>
  <si>
    <t>N° 890/A 30/06/2021</t>
  </si>
  <si>
    <t>N° 47818 07/07/2021</t>
  </si>
  <si>
    <t>N° 4287 31/05/2021</t>
  </si>
  <si>
    <t>n° 4286 del 31/05/2021</t>
  </si>
  <si>
    <t>n°5577 del 30/06/2021</t>
  </si>
  <si>
    <t>N° 42102839680 14/07/2021</t>
  </si>
  <si>
    <t>N° 46 03/07/2021</t>
  </si>
  <si>
    <t>N° 2652131958 30/06/2021</t>
  </si>
  <si>
    <t>N° PAD 000000230 30/06/2021</t>
  </si>
  <si>
    <t>N° 35 / FE 30/06/2021</t>
  </si>
  <si>
    <t>N° FATTPA 2_21 01/07/2021</t>
  </si>
  <si>
    <t>N° FATTPA 1_21 01/07/2021</t>
  </si>
  <si>
    <t>n° 2115032-PA del 30/06/2021</t>
  </si>
  <si>
    <t>N° 2/25 30/06/2021</t>
  </si>
  <si>
    <t>N° 2021   108 07/07/2021</t>
  </si>
  <si>
    <t>N° 1/PA 28/07/2021</t>
  </si>
  <si>
    <t>N° 7X01748860 10/06/2021</t>
  </si>
  <si>
    <t>N° 2145049-PA 30/06/2021</t>
  </si>
  <si>
    <t>N° 3474394006 17/05/2021</t>
  </si>
  <si>
    <t>N° 0500917919 07/07/2021</t>
  </si>
  <si>
    <t xml:space="preserve">N° 00054/2021/PA 30/06/2021 </t>
  </si>
  <si>
    <t>N° 00055/2021/PA 30/06/2021</t>
  </si>
  <si>
    <t>N° 42103038664 21/07/2021</t>
  </si>
  <si>
    <t>N° FATTPA 3_21 12/07/2021</t>
  </si>
  <si>
    <t>N° FATTPA 4_21 12/07/2021</t>
  </si>
  <si>
    <t>N° 2215005155 12/07/2021</t>
  </si>
  <si>
    <t xml:space="preserve">N° 00056/2021/PA 30/06/2021 </t>
  </si>
  <si>
    <t>N° 16/PA 15/07/2021</t>
  </si>
  <si>
    <t>N° FATTPA 5_21 16/07/2021</t>
  </si>
  <si>
    <t>N° 42102516721 23/06/2021</t>
  </si>
  <si>
    <t>N° 2154 25/06/2021</t>
  </si>
  <si>
    <t>N° 1107/68 30/06/2021</t>
  </si>
  <si>
    <t>N° 49/A 29/07/2021</t>
  </si>
  <si>
    <t>N° 19/PA 19/07/2021</t>
  </si>
  <si>
    <t>N° TN0121HPA000522 30/06/2021</t>
  </si>
  <si>
    <t>N° 5295 30/06/2021</t>
  </si>
  <si>
    <t>N° 5578 30/06/2021</t>
  </si>
  <si>
    <t>N° 32/PAMC 28/06/2021</t>
  </si>
  <si>
    <t>N° 802 /PA 02/07/2021</t>
  </si>
  <si>
    <t>N° 280/M 30/06/2021</t>
  </si>
  <si>
    <t>N° 56PA 30/06/2021</t>
  </si>
  <si>
    <t>N° 300106/G 30/06/2021</t>
  </si>
  <si>
    <t>N° 16 PA 21/07/2021</t>
  </si>
  <si>
    <t>N° 21 PA 26/07/2021</t>
  </si>
  <si>
    <t>N° 930/00 23/07/2021</t>
  </si>
  <si>
    <t>N° 931/00 23/07/2021</t>
  </si>
  <si>
    <t>N° P00068 30/07/2021</t>
  </si>
  <si>
    <t>N° P00069 30/07/2021</t>
  </si>
  <si>
    <t>N° 449 31/07/2021</t>
  </si>
  <si>
    <t>N° 5/509 31/07/2021</t>
  </si>
  <si>
    <t>N° 54163 07/08/2021</t>
  </si>
  <si>
    <t>N° 42 / FE 31/07/2021</t>
  </si>
  <si>
    <t>N° 42103272107 13/08/2021</t>
  </si>
  <si>
    <t>N° 2652137393 31/07/2021</t>
  </si>
  <si>
    <t>N° 338 31/07/2021</t>
  </si>
  <si>
    <t>N° 59 03/08/2021</t>
  </si>
  <si>
    <t>N° FATTPA 10_21 30/08/2021</t>
  </si>
  <si>
    <t>N° 40102362 07/07/2021</t>
  </si>
  <si>
    <t>N° 2145060-PA 31/07/2021</t>
  </si>
  <si>
    <t>N° 323 / FEA 05/08/2021</t>
  </si>
  <si>
    <t>N° 2215005699 31/07/2021</t>
  </si>
  <si>
    <t>N° PAD 000000255 31/07/2021</t>
  </si>
  <si>
    <t>N° 2/31 31/07/2021</t>
  </si>
  <si>
    <t>N° 40103316 08/07/2021</t>
  </si>
  <si>
    <t>N° 1060/A 30/07/2021</t>
  </si>
  <si>
    <t>N° 42103310699 17/08/2021</t>
  </si>
  <si>
    <t>N° 42103321428 20/08/2021</t>
  </si>
  <si>
    <t>N° 35/PAMC 08/07/2021</t>
  </si>
  <si>
    <t>N° 8C00106338 11/08/2021</t>
  </si>
  <si>
    <t>N° 42103420996 24/08/2021</t>
  </si>
  <si>
    <t>N° 155 14/08/2021</t>
  </si>
  <si>
    <t>N° 00069/2021/PA 31/07/2021</t>
  </si>
  <si>
    <t>N° 00068/2021/PA 31/07/2021</t>
  </si>
  <si>
    <t>N° 40109028 17/07/2021</t>
  </si>
  <si>
    <t>N° 300/115 16/08/2021</t>
  </si>
  <si>
    <t>N° 259\0 31/07/2021</t>
  </si>
  <si>
    <t>N° 42103055190 21/07/2021</t>
  </si>
  <si>
    <t>N° 0140-000008 13/09/2021</t>
  </si>
  <si>
    <t>N° 515 25/08/2021</t>
  </si>
  <si>
    <t>N° 25 26/08/2021</t>
  </si>
  <si>
    <t>N° 26 26/08/2021</t>
  </si>
  <si>
    <t>N° 40116726 30/07/2021</t>
  </si>
  <si>
    <t>N° 1160/68 30/07/2021</t>
  </si>
  <si>
    <t>N° TN0121HPA000678 31/07/2021</t>
  </si>
  <si>
    <t>N° 0454907689 12/07/2021</t>
  </si>
  <si>
    <t>N° 2021   170/P 21/07/2021</t>
  </si>
  <si>
    <t>N° 0349631148 28/07/2021</t>
  </si>
  <si>
    <t>N° 0454909316 26/07/2021</t>
  </si>
  <si>
    <t>N° 51 23/08/2021</t>
  </si>
  <si>
    <t>N° 57 30/08/2021</t>
  </si>
  <si>
    <t>N° 36/PAMC 21/07/2021</t>
  </si>
  <si>
    <t>N° 40/PAMC 30/07/2021</t>
  </si>
  <si>
    <t>N° 2100113/E 11/06/2021</t>
  </si>
  <si>
    <t>N° 6767 31/07/2021</t>
  </si>
  <si>
    <t>N° 6734 30/07/2021</t>
  </si>
  <si>
    <t>N. 6766 del 31/07/2021</t>
  </si>
  <si>
    <t>N.6768 del 31/07/2021</t>
  </si>
  <si>
    <t>N° 471/M 31/07/2021</t>
  </si>
  <si>
    <t>N° 1368 31/07/2021</t>
  </si>
  <si>
    <t>N° P00077 10/08/2021</t>
  </si>
  <si>
    <t>N° 58PA 31/07/2021</t>
  </si>
  <si>
    <t>N° 300124/G 31/07/2021</t>
  </si>
  <si>
    <t>N° FPA 46/21 23/08/2021</t>
  </si>
  <si>
    <t>N° 1554 31/08/2021</t>
  </si>
  <si>
    <t>N° 2021-VD-000359 31/08/2021</t>
  </si>
  <si>
    <t>N° P00082 31/08/2021</t>
  </si>
  <si>
    <t>N° 5/577 31/08/2021</t>
  </si>
  <si>
    <t>N° 2/355 31/08/2021</t>
  </si>
  <si>
    <t>N° FC-2021-1293 31/08/2021</t>
  </si>
  <si>
    <t>N° 0726 31/08/2021</t>
  </si>
  <si>
    <t>N° 61366 07/09/2021</t>
  </si>
  <si>
    <t>N° FATTPA 9_21 30/07/2021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</si>
</sst>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3" fontId="0" fillId="0" borderId="0" xfId="0" applyNumberFormat="1"/>
    <xf numFmtId="4" fontId="0" fillId="0" borderId="0" xfId="0" applyNumberFormat="1"/>
    <xf numFmtId="49" fontId="2" fillId="0" borderId="0" xfId="0" applyNumberFormat="1" applyFont="1" applyAlignment="1">
      <alignment horizontal="left" vertical="center"/>
    </xf>
    <xf numFmtId="2" fontId="2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4" fontId="4" fillId="0" borderId="0" xfId="0" applyNumberFormat="1" applyFont="1"/>
    <xf numFmtId="49" fontId="4" fillId="0" borderId="0" xfId="0" applyNumberFormat="1" applyFont="1"/>
    <xf numFmtId="3" fontId="4" fillId="0" borderId="0" xfId="0" applyNumberFormat="1" applyFont="1"/>
    <xf numFmtId="4" fontId="4" fillId="0" borderId="1" xfId="0" applyNumberFormat="1" applyFont="1" applyBorder="1"/>
    <xf numFmtId="4" fontId="1" fillId="0" borderId="0" xfId="0" applyNumberFormat="1" applyFont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11739-286A-4A11-A838-D5CACDE1FBAB}">
  <dimension ref="A1:F154"/>
  <sheetViews>
    <sheetView tabSelected="1" zoomScale="115" zoomScaleNormal="115" workbookViewId="0">
      <pane ySplit="2" topLeftCell="A141" activePane="bottomLeft" state="frozen"/>
      <selection pane="bottomLeft" activeCell="E57" sqref="E57"/>
    </sheetView>
  </sheetViews>
  <sheetFormatPr defaultRowHeight="15" x14ac:dyDescent="0.25"/>
  <cols>
    <col min="1" max="1" width="10.140625" style="3" bestFit="1" customWidth="1"/>
    <col min="2" max="2" width="52.42578125" style="1" bestFit="1" customWidth="1"/>
    <col min="3" max="3" width="16.140625" style="1" bestFit="1" customWidth="1"/>
    <col min="4" max="4" width="15.7109375" style="2" bestFit="1" customWidth="1"/>
    <col min="5" max="5" width="28.7109375" style="1" bestFit="1" customWidth="1"/>
    <col min="6" max="6" width="39" style="1" bestFit="1" customWidth="1"/>
  </cols>
  <sheetData>
    <row r="1" spans="1:6" ht="15.75" x14ac:dyDescent="0.25">
      <c r="A1" s="11" t="s">
        <v>134</v>
      </c>
      <c r="B1" s="11"/>
      <c r="C1" s="11"/>
      <c r="D1" s="11"/>
      <c r="E1" s="11"/>
      <c r="F1" s="11"/>
    </row>
    <row r="2" spans="1:6" ht="38.25" x14ac:dyDescent="0.25">
      <c r="A2" s="4" t="s">
        <v>0</v>
      </c>
      <c r="B2" s="4" t="s">
        <v>131</v>
      </c>
      <c r="C2" s="5" t="s">
        <v>1</v>
      </c>
      <c r="D2" s="6" t="s">
        <v>132</v>
      </c>
      <c r="E2" s="6" t="s">
        <v>133</v>
      </c>
      <c r="F2" s="6" t="s">
        <v>2</v>
      </c>
    </row>
    <row r="3" spans="1:6" x14ac:dyDescent="0.25">
      <c r="A3" s="7">
        <v>1810.03</v>
      </c>
      <c r="B3" s="8" t="s">
        <v>4</v>
      </c>
      <c r="C3" s="8" t="s">
        <v>3</v>
      </c>
      <c r="D3" s="9">
        <v>338</v>
      </c>
      <c r="E3" s="8" t="s">
        <v>135</v>
      </c>
      <c r="F3" t="s">
        <v>5</v>
      </c>
    </row>
    <row r="4" spans="1:6" x14ac:dyDescent="0.25">
      <c r="A4" s="7">
        <v>79.849999999999994</v>
      </c>
      <c r="B4" s="8" t="s">
        <v>7</v>
      </c>
      <c r="C4" s="8" t="s">
        <v>6</v>
      </c>
      <c r="D4" s="9">
        <v>340</v>
      </c>
      <c r="E4" s="8" t="s">
        <v>136</v>
      </c>
      <c r="F4" t="s">
        <v>8</v>
      </c>
    </row>
    <row r="5" spans="1:6" x14ac:dyDescent="0.25">
      <c r="A5" s="7">
        <v>2075.8200000000002</v>
      </c>
      <c r="B5" s="8" t="s">
        <v>9</v>
      </c>
      <c r="C5" s="8" t="s">
        <v>10</v>
      </c>
      <c r="D5" s="9">
        <v>356</v>
      </c>
      <c r="E5" s="8" t="s">
        <v>137</v>
      </c>
      <c r="F5" t="s">
        <v>11</v>
      </c>
    </row>
    <row r="6" spans="1:6" x14ac:dyDescent="0.25">
      <c r="A6" s="7">
        <v>344.2</v>
      </c>
      <c r="B6" s="8" t="s">
        <v>4</v>
      </c>
      <c r="C6" s="8" t="s">
        <v>10</v>
      </c>
      <c r="D6" s="9">
        <v>338</v>
      </c>
      <c r="E6" s="8" t="s">
        <v>138</v>
      </c>
      <c r="F6" t="s">
        <v>5</v>
      </c>
    </row>
    <row r="7" spans="1:6" x14ac:dyDescent="0.25">
      <c r="A7" s="7">
        <v>750.8</v>
      </c>
      <c r="B7" s="8" t="s">
        <v>12</v>
      </c>
      <c r="C7" s="8" t="s">
        <v>13</v>
      </c>
      <c r="D7" s="9">
        <v>353</v>
      </c>
      <c r="E7" s="8" t="s">
        <v>139</v>
      </c>
      <c r="F7" t="s">
        <v>14</v>
      </c>
    </row>
    <row r="8" spans="1:6" x14ac:dyDescent="0.25">
      <c r="A8" s="7">
        <v>22.95</v>
      </c>
      <c r="B8" s="8" t="s">
        <v>16</v>
      </c>
      <c r="C8" s="8" t="s">
        <v>15</v>
      </c>
      <c r="D8" s="9">
        <v>343</v>
      </c>
      <c r="E8" s="8" t="s">
        <v>140</v>
      </c>
      <c r="F8" t="s">
        <v>17</v>
      </c>
    </row>
    <row r="9" spans="1:6" x14ac:dyDescent="0.25">
      <c r="A9" s="7">
        <v>15</v>
      </c>
      <c r="B9" s="8" t="s">
        <v>18</v>
      </c>
      <c r="C9" s="8" t="s">
        <v>15</v>
      </c>
      <c r="D9" s="9">
        <v>334</v>
      </c>
      <c r="E9" s="8" t="s">
        <v>141</v>
      </c>
      <c r="F9" t="s">
        <v>19</v>
      </c>
    </row>
    <row r="10" spans="1:6" x14ac:dyDescent="0.25">
      <c r="A10" s="7">
        <v>350</v>
      </c>
      <c r="B10" s="8" t="s">
        <v>21</v>
      </c>
      <c r="C10" s="8" t="s">
        <v>20</v>
      </c>
      <c r="D10" s="9">
        <v>349</v>
      </c>
      <c r="E10" s="8" t="s">
        <v>142</v>
      </c>
      <c r="F10" t="s">
        <v>22</v>
      </c>
    </row>
    <row r="11" spans="1:6" x14ac:dyDescent="0.25">
      <c r="A11" s="7">
        <v>78.75</v>
      </c>
      <c r="B11" s="8" t="s">
        <v>24</v>
      </c>
      <c r="C11" s="8" t="s">
        <v>23</v>
      </c>
      <c r="D11" s="9">
        <v>339</v>
      </c>
      <c r="E11" s="8" t="s">
        <v>143</v>
      </c>
      <c r="F11" t="s">
        <v>19</v>
      </c>
    </row>
    <row r="12" spans="1:6" x14ac:dyDescent="0.25">
      <c r="A12" s="7">
        <v>289.14</v>
      </c>
      <c r="B12" s="8" t="s">
        <v>24</v>
      </c>
      <c r="C12" s="8" t="s">
        <v>23</v>
      </c>
      <c r="D12" s="9">
        <v>339</v>
      </c>
      <c r="E12" s="8" t="s">
        <v>144</v>
      </c>
      <c r="F12" t="s">
        <v>19</v>
      </c>
    </row>
    <row r="13" spans="1:6" x14ac:dyDescent="0.25">
      <c r="A13" s="7">
        <v>440</v>
      </c>
      <c r="B13" s="8" t="s">
        <v>25</v>
      </c>
      <c r="C13" s="8" t="s">
        <v>23</v>
      </c>
      <c r="D13" s="9">
        <v>354</v>
      </c>
      <c r="E13" s="8" t="s">
        <v>145</v>
      </c>
      <c r="F13" t="s">
        <v>26</v>
      </c>
    </row>
    <row r="14" spans="1:6" x14ac:dyDescent="0.25">
      <c r="A14" s="7">
        <v>107.36</v>
      </c>
      <c r="B14" s="8" t="s">
        <v>27</v>
      </c>
      <c r="C14" s="8" t="s">
        <v>28</v>
      </c>
      <c r="D14" s="9">
        <v>347</v>
      </c>
      <c r="E14" s="8" t="s">
        <v>146</v>
      </c>
      <c r="F14" t="s">
        <v>17</v>
      </c>
    </row>
    <row r="15" spans="1:6" x14ac:dyDescent="0.25">
      <c r="A15" s="7">
        <v>1430.58</v>
      </c>
      <c r="B15" s="8" t="s">
        <v>29</v>
      </c>
      <c r="C15" s="8" t="s">
        <v>28</v>
      </c>
      <c r="D15" s="9">
        <v>352</v>
      </c>
      <c r="E15" s="8" t="s">
        <v>147</v>
      </c>
      <c r="F15" t="s">
        <v>30</v>
      </c>
    </row>
    <row r="16" spans="1:6" x14ac:dyDescent="0.25">
      <c r="A16" s="7">
        <v>97.96</v>
      </c>
      <c r="B16" s="8" t="s">
        <v>4</v>
      </c>
      <c r="C16" s="8" t="s">
        <v>28</v>
      </c>
      <c r="D16" s="9">
        <v>338</v>
      </c>
      <c r="E16" s="8" t="s">
        <v>148</v>
      </c>
      <c r="F16" t="s">
        <v>31</v>
      </c>
    </row>
    <row r="17" spans="1:6" x14ac:dyDescent="0.25">
      <c r="A17" s="7">
        <v>223.88</v>
      </c>
      <c r="B17" s="8" t="s">
        <v>32</v>
      </c>
      <c r="C17" s="8" t="s">
        <v>28</v>
      </c>
      <c r="D17" s="9">
        <v>355</v>
      </c>
      <c r="E17" s="8" t="s">
        <v>149</v>
      </c>
      <c r="F17" t="s">
        <v>33</v>
      </c>
    </row>
    <row r="18" spans="1:6" x14ac:dyDescent="0.25">
      <c r="A18" s="7">
        <v>2304.33</v>
      </c>
      <c r="B18" s="8" t="s">
        <v>4</v>
      </c>
      <c r="C18" s="8" t="s">
        <v>34</v>
      </c>
      <c r="D18" s="9">
        <v>371</v>
      </c>
      <c r="E18" s="8" t="s">
        <v>150</v>
      </c>
      <c r="F18" t="s">
        <v>31</v>
      </c>
    </row>
    <row r="19" spans="1:6" x14ac:dyDescent="0.25">
      <c r="A19" s="7">
        <v>21120.42</v>
      </c>
      <c r="B19" s="8" t="s">
        <v>36</v>
      </c>
      <c r="C19" s="8" t="s">
        <v>35</v>
      </c>
      <c r="D19" s="9">
        <v>350</v>
      </c>
      <c r="E19" s="8" t="s">
        <v>151</v>
      </c>
      <c r="F19" t="s">
        <v>37</v>
      </c>
    </row>
    <row r="20" spans="1:6" x14ac:dyDescent="0.25">
      <c r="A20" s="7">
        <v>318.18</v>
      </c>
      <c r="B20" s="8" t="s">
        <v>38</v>
      </c>
      <c r="C20" s="8" t="s">
        <v>35</v>
      </c>
      <c r="D20" s="9">
        <v>341</v>
      </c>
      <c r="E20" s="8" t="s">
        <v>152</v>
      </c>
      <c r="F20" t="s">
        <v>19</v>
      </c>
    </row>
    <row r="21" spans="1:6" x14ac:dyDescent="0.25">
      <c r="A21" s="7">
        <v>739.21</v>
      </c>
      <c r="B21" s="8" t="s">
        <v>4</v>
      </c>
      <c r="C21" s="8" t="s">
        <v>39</v>
      </c>
      <c r="D21" s="9">
        <v>338</v>
      </c>
      <c r="E21" s="8" t="s">
        <v>153</v>
      </c>
      <c r="F21" t="s">
        <v>31</v>
      </c>
    </row>
    <row r="22" spans="1:6" x14ac:dyDescent="0.25">
      <c r="A22" s="7">
        <v>5025</v>
      </c>
      <c r="B22" s="8" t="s">
        <v>40</v>
      </c>
      <c r="C22" s="8" t="s">
        <v>41</v>
      </c>
      <c r="D22" s="9">
        <v>346</v>
      </c>
      <c r="E22" s="8" t="s">
        <v>154</v>
      </c>
      <c r="F22" t="s">
        <v>42</v>
      </c>
    </row>
    <row r="23" spans="1:6" x14ac:dyDescent="0.25">
      <c r="A23" s="7">
        <v>68.19</v>
      </c>
      <c r="B23" s="8" t="s">
        <v>16</v>
      </c>
      <c r="C23" s="8" t="s">
        <v>43</v>
      </c>
      <c r="D23" s="9">
        <v>384</v>
      </c>
      <c r="E23" s="8" t="s">
        <v>155</v>
      </c>
      <c r="F23" t="s">
        <v>19</v>
      </c>
    </row>
    <row r="24" spans="1:6" x14ac:dyDescent="0.25">
      <c r="A24" s="7">
        <v>34</v>
      </c>
      <c r="B24" s="8" t="s">
        <v>16</v>
      </c>
      <c r="C24" s="8" t="s">
        <v>43</v>
      </c>
      <c r="D24" s="9">
        <v>384</v>
      </c>
      <c r="E24" s="8" t="s">
        <v>156</v>
      </c>
      <c r="F24" t="s">
        <v>17</v>
      </c>
    </row>
    <row r="25" spans="1:6" x14ac:dyDescent="0.25">
      <c r="A25" s="7">
        <v>1337.58</v>
      </c>
      <c r="B25" s="8" t="s">
        <v>46</v>
      </c>
      <c r="C25" s="8" t="s">
        <v>44</v>
      </c>
      <c r="D25" s="9">
        <v>385</v>
      </c>
      <c r="E25" s="8" t="s">
        <v>157</v>
      </c>
      <c r="F25" t="s">
        <v>11</v>
      </c>
    </row>
    <row r="26" spans="1:6" x14ac:dyDescent="0.25">
      <c r="A26" s="7">
        <v>1621.16</v>
      </c>
      <c r="B26" s="8" t="s">
        <v>4</v>
      </c>
      <c r="C26" s="8" t="s">
        <v>44</v>
      </c>
      <c r="D26" s="9">
        <v>371</v>
      </c>
      <c r="E26" s="8" t="s">
        <v>158</v>
      </c>
      <c r="F26" t="s">
        <v>5</v>
      </c>
    </row>
    <row r="27" spans="1:6" x14ac:dyDescent="0.25">
      <c r="A27" s="7">
        <v>50</v>
      </c>
      <c r="B27" s="8" t="s">
        <v>45</v>
      </c>
      <c r="C27" s="8" t="s">
        <v>44</v>
      </c>
      <c r="D27" s="9">
        <v>365</v>
      </c>
      <c r="E27" s="8" t="s">
        <v>159</v>
      </c>
      <c r="F27" t="s">
        <v>22</v>
      </c>
    </row>
    <row r="28" spans="1:6" x14ac:dyDescent="0.25">
      <c r="A28" s="7">
        <v>1245.1500000000001</v>
      </c>
      <c r="B28" s="8" t="s">
        <v>48</v>
      </c>
      <c r="C28" s="8" t="s">
        <v>47</v>
      </c>
      <c r="D28" s="9">
        <v>383</v>
      </c>
      <c r="E28" s="8" t="s">
        <v>160</v>
      </c>
      <c r="F28" t="s">
        <v>11</v>
      </c>
    </row>
    <row r="29" spans="1:6" x14ac:dyDescent="0.25">
      <c r="A29" s="7">
        <v>270</v>
      </c>
      <c r="B29" s="8" t="s">
        <v>49</v>
      </c>
      <c r="C29" s="8" t="s">
        <v>47</v>
      </c>
      <c r="D29" s="9">
        <v>364</v>
      </c>
      <c r="E29" s="8" t="s">
        <v>161</v>
      </c>
      <c r="F29" t="s">
        <v>50</v>
      </c>
    </row>
    <row r="30" spans="1:6" x14ac:dyDescent="0.25">
      <c r="A30" s="7">
        <v>366</v>
      </c>
      <c r="B30" s="8" t="s">
        <v>51</v>
      </c>
      <c r="C30" s="8" t="s">
        <v>47</v>
      </c>
      <c r="D30" s="9">
        <v>386</v>
      </c>
      <c r="E30" s="8" t="s">
        <v>162</v>
      </c>
      <c r="F30" t="s">
        <v>11</v>
      </c>
    </row>
    <row r="31" spans="1:6" x14ac:dyDescent="0.25">
      <c r="A31" s="7">
        <v>424</v>
      </c>
      <c r="B31" s="8" t="s">
        <v>52</v>
      </c>
      <c r="C31" s="8" t="s">
        <v>53</v>
      </c>
      <c r="D31" s="9">
        <v>392</v>
      </c>
      <c r="E31" s="8" t="s">
        <v>163</v>
      </c>
      <c r="F31" t="s">
        <v>17</v>
      </c>
    </row>
    <row r="32" spans="1:6" x14ac:dyDescent="0.25">
      <c r="A32" s="7">
        <v>266</v>
      </c>
      <c r="B32" s="8" t="s">
        <v>52</v>
      </c>
      <c r="C32" s="8" t="s">
        <v>53</v>
      </c>
      <c r="D32" s="9">
        <v>392</v>
      </c>
      <c r="E32" s="8" t="s">
        <v>164</v>
      </c>
      <c r="F32" t="s">
        <v>17</v>
      </c>
    </row>
    <row r="33" spans="1:6" x14ac:dyDescent="0.25">
      <c r="A33" s="7">
        <v>57</v>
      </c>
      <c r="B33" s="8" t="s">
        <v>54</v>
      </c>
      <c r="C33" s="8" t="s">
        <v>53</v>
      </c>
      <c r="D33" s="9">
        <v>387</v>
      </c>
      <c r="E33" s="8" t="s">
        <v>165</v>
      </c>
      <c r="F33" t="s">
        <v>55</v>
      </c>
    </row>
    <row r="34" spans="1:6" x14ac:dyDescent="0.25">
      <c r="A34" s="7">
        <v>421.1</v>
      </c>
      <c r="B34" s="8" t="s">
        <v>56</v>
      </c>
      <c r="C34" s="8" t="s">
        <v>53</v>
      </c>
      <c r="D34" s="9">
        <v>378</v>
      </c>
      <c r="E34" s="8" t="s">
        <v>166</v>
      </c>
      <c r="F34" t="s">
        <v>57</v>
      </c>
    </row>
    <row r="35" spans="1:6" x14ac:dyDescent="0.25">
      <c r="A35" s="7">
        <v>1507.74</v>
      </c>
      <c r="B35" s="8" t="s">
        <v>58</v>
      </c>
      <c r="C35" s="8" t="s">
        <v>53</v>
      </c>
      <c r="D35" s="9">
        <v>367</v>
      </c>
      <c r="E35" s="8" t="s">
        <v>167</v>
      </c>
      <c r="F35" t="s">
        <v>11</v>
      </c>
    </row>
    <row r="36" spans="1:6" x14ac:dyDescent="0.25">
      <c r="A36" s="7">
        <v>290</v>
      </c>
      <c r="B36" s="8" t="s">
        <v>59</v>
      </c>
      <c r="C36" s="8" t="s">
        <v>53</v>
      </c>
      <c r="D36" s="9">
        <v>381</v>
      </c>
      <c r="E36" s="8" t="s">
        <v>168</v>
      </c>
      <c r="F36" t="s">
        <v>17</v>
      </c>
    </row>
    <row r="37" spans="1:6" x14ac:dyDescent="0.25">
      <c r="A37" s="7">
        <v>6800</v>
      </c>
      <c r="B37" s="8" t="s">
        <v>59</v>
      </c>
      <c r="C37" s="8" t="s">
        <v>53</v>
      </c>
      <c r="D37" s="9">
        <v>382</v>
      </c>
      <c r="E37" s="8" t="s">
        <v>169</v>
      </c>
      <c r="F37" t="s">
        <v>60</v>
      </c>
    </row>
    <row r="38" spans="1:6" x14ac:dyDescent="0.25">
      <c r="A38" s="7">
        <v>127.6</v>
      </c>
      <c r="B38" s="8" t="s">
        <v>61</v>
      </c>
      <c r="C38" s="8" t="s">
        <v>53</v>
      </c>
      <c r="D38" s="9">
        <v>380</v>
      </c>
      <c r="E38" s="8" t="s">
        <v>170</v>
      </c>
      <c r="F38" t="s">
        <v>62</v>
      </c>
    </row>
    <row r="39" spans="1:6" x14ac:dyDescent="0.25">
      <c r="A39" s="7">
        <v>213.8</v>
      </c>
      <c r="B39" s="8" t="s">
        <v>61</v>
      </c>
      <c r="C39" s="8" t="s">
        <v>53</v>
      </c>
      <c r="D39" s="9">
        <v>380</v>
      </c>
      <c r="E39" s="8" t="s">
        <v>171</v>
      </c>
      <c r="F39" t="s">
        <v>63</v>
      </c>
    </row>
    <row r="40" spans="1:6" x14ac:dyDescent="0.25">
      <c r="A40" s="7">
        <v>14.26</v>
      </c>
      <c r="B40" s="8" t="s">
        <v>64</v>
      </c>
      <c r="C40" s="8" t="s">
        <v>53</v>
      </c>
      <c r="D40" s="9">
        <v>379</v>
      </c>
      <c r="E40" s="8" t="s">
        <v>172</v>
      </c>
      <c r="F40" t="s">
        <v>19</v>
      </c>
    </row>
    <row r="41" spans="1:6" x14ac:dyDescent="0.25">
      <c r="A41" s="7">
        <v>329.49</v>
      </c>
      <c r="B41" s="8" t="s">
        <v>65</v>
      </c>
      <c r="C41" s="8" t="s">
        <v>53</v>
      </c>
      <c r="D41" s="9">
        <v>368</v>
      </c>
      <c r="E41" s="8" t="s">
        <v>173</v>
      </c>
      <c r="F41" t="s">
        <v>66</v>
      </c>
    </row>
    <row r="42" spans="1:6" x14ac:dyDescent="0.25">
      <c r="A42" s="7">
        <v>599.97</v>
      </c>
      <c r="B42" s="8" t="s">
        <v>67</v>
      </c>
      <c r="C42" s="8" t="s">
        <v>47</v>
      </c>
      <c r="D42" s="9">
        <v>400</v>
      </c>
      <c r="E42" s="8" t="s">
        <v>174</v>
      </c>
      <c r="F42" t="s">
        <v>33</v>
      </c>
    </row>
    <row r="43" spans="1:6" x14ac:dyDescent="0.25">
      <c r="A43" s="7">
        <v>431.3</v>
      </c>
      <c r="B43" s="8" t="s">
        <v>56</v>
      </c>
      <c r="C43" s="8" t="s">
        <v>53</v>
      </c>
      <c r="D43" s="9">
        <v>376</v>
      </c>
      <c r="E43" s="8" t="s">
        <v>175</v>
      </c>
      <c r="F43" t="s">
        <v>57</v>
      </c>
    </row>
    <row r="44" spans="1:6" x14ac:dyDescent="0.25">
      <c r="A44" s="7">
        <v>997.54</v>
      </c>
      <c r="B44" s="8" t="s">
        <v>56</v>
      </c>
      <c r="C44" s="8" t="s">
        <v>53</v>
      </c>
      <c r="D44" s="9">
        <v>377</v>
      </c>
      <c r="E44" s="8" t="s">
        <v>176</v>
      </c>
      <c r="F44" t="s">
        <v>26</v>
      </c>
    </row>
    <row r="45" spans="1:6" x14ac:dyDescent="0.25">
      <c r="A45" s="7">
        <v>817.97</v>
      </c>
      <c r="B45" s="8" t="s">
        <v>56</v>
      </c>
      <c r="C45" s="8" t="s">
        <v>68</v>
      </c>
      <c r="D45" s="9">
        <v>377</v>
      </c>
      <c r="E45" s="8" t="s">
        <v>177</v>
      </c>
      <c r="F45" t="s">
        <v>26</v>
      </c>
    </row>
    <row r="46" spans="1:6" x14ac:dyDescent="0.25">
      <c r="A46" s="7">
        <v>288.14999999999998</v>
      </c>
      <c r="B46" s="8" t="s">
        <v>4</v>
      </c>
      <c r="C46" s="8" t="s">
        <v>68</v>
      </c>
      <c r="D46" s="9">
        <v>404</v>
      </c>
      <c r="E46" s="8" t="s">
        <v>178</v>
      </c>
      <c r="F46" t="s">
        <v>5</v>
      </c>
    </row>
    <row r="47" spans="1:6" x14ac:dyDescent="0.25">
      <c r="A47" s="7">
        <v>187.2</v>
      </c>
      <c r="B47" s="8" t="s">
        <v>12</v>
      </c>
      <c r="C47" s="8" t="s">
        <v>69</v>
      </c>
      <c r="D47" s="9">
        <v>395</v>
      </c>
      <c r="E47" s="8" t="s">
        <v>179</v>
      </c>
      <c r="F47" t="s">
        <v>14</v>
      </c>
    </row>
    <row r="48" spans="1:6" x14ac:dyDescent="0.25">
      <c r="A48" s="7">
        <f>2204.37+229.84</f>
        <v>2434.21</v>
      </c>
      <c r="B48" s="8" t="s">
        <v>71</v>
      </c>
      <c r="C48" s="8" t="s">
        <v>70</v>
      </c>
      <c r="D48" s="9">
        <v>393</v>
      </c>
      <c r="E48" s="8" t="s">
        <v>180</v>
      </c>
      <c r="F48" t="s">
        <v>26</v>
      </c>
    </row>
    <row r="49" spans="1:6" x14ac:dyDescent="0.25">
      <c r="A49" s="7">
        <v>2219.21</v>
      </c>
      <c r="B49" s="8" t="s">
        <v>9</v>
      </c>
      <c r="C49" s="8" t="s">
        <v>70</v>
      </c>
      <c r="D49" s="9">
        <v>399</v>
      </c>
      <c r="E49" s="8" t="s">
        <v>181</v>
      </c>
      <c r="F49" t="s">
        <v>11</v>
      </c>
    </row>
    <row r="50" spans="1:6" x14ac:dyDescent="0.25">
      <c r="A50" s="7">
        <v>130.03</v>
      </c>
      <c r="B50" s="8" t="s">
        <v>7</v>
      </c>
      <c r="C50" s="8" t="s">
        <v>70</v>
      </c>
      <c r="D50" s="9">
        <v>406</v>
      </c>
      <c r="E50" s="8" t="s">
        <v>182</v>
      </c>
      <c r="F50" t="s">
        <v>8</v>
      </c>
    </row>
    <row r="51" spans="1:6" x14ac:dyDescent="0.25">
      <c r="A51" s="7">
        <v>1820</v>
      </c>
      <c r="B51" s="8" t="s">
        <v>73</v>
      </c>
      <c r="C51" s="8" t="s">
        <v>74</v>
      </c>
      <c r="D51" s="9">
        <v>374</v>
      </c>
      <c r="E51" s="8" t="s">
        <v>183</v>
      </c>
      <c r="F51" t="s">
        <v>17</v>
      </c>
    </row>
    <row r="52" spans="1:6" x14ac:dyDescent="0.25">
      <c r="A52" s="7">
        <v>17672.900000000001</v>
      </c>
      <c r="B52" s="8" t="s">
        <v>73</v>
      </c>
      <c r="C52" s="8" t="s">
        <v>72</v>
      </c>
      <c r="D52" s="9">
        <v>372</v>
      </c>
      <c r="E52" s="8" t="s">
        <v>184</v>
      </c>
      <c r="F52" t="s">
        <v>17</v>
      </c>
    </row>
    <row r="53" spans="1:6" x14ac:dyDescent="0.25">
      <c r="A53" s="7">
        <v>49.74</v>
      </c>
      <c r="B53" s="8" t="s">
        <v>24</v>
      </c>
      <c r="C53" s="8" t="s">
        <v>72</v>
      </c>
      <c r="D53" s="9">
        <v>375</v>
      </c>
      <c r="E53" s="8" t="s">
        <v>185</v>
      </c>
      <c r="F53" t="s">
        <v>19</v>
      </c>
    </row>
    <row r="54" spans="1:6" x14ac:dyDescent="0.25">
      <c r="A54" s="7">
        <v>172</v>
      </c>
      <c r="B54" s="8" t="s">
        <v>76</v>
      </c>
      <c r="C54" s="8" t="s">
        <v>72</v>
      </c>
      <c r="D54" s="9">
        <v>370</v>
      </c>
      <c r="E54" s="8" t="s">
        <v>186</v>
      </c>
      <c r="F54" t="s">
        <v>57</v>
      </c>
    </row>
    <row r="55" spans="1:6" x14ac:dyDescent="0.25">
      <c r="A55" s="7">
        <v>390</v>
      </c>
      <c r="B55" s="8" t="s">
        <v>77</v>
      </c>
      <c r="C55" s="8" t="s">
        <v>78</v>
      </c>
      <c r="D55" s="9">
        <v>410</v>
      </c>
      <c r="E55" s="8" t="s">
        <v>187</v>
      </c>
      <c r="F55" t="s">
        <v>17</v>
      </c>
    </row>
    <row r="56" spans="1:6" x14ac:dyDescent="0.25">
      <c r="A56" s="7">
        <v>267.2</v>
      </c>
      <c r="B56" s="8" t="s">
        <v>79</v>
      </c>
      <c r="C56" s="8" t="s">
        <v>80</v>
      </c>
      <c r="D56" s="9">
        <v>412</v>
      </c>
      <c r="E56" s="8" t="s">
        <v>188</v>
      </c>
      <c r="F56" t="s">
        <v>14</v>
      </c>
    </row>
    <row r="57" spans="1:6" x14ac:dyDescent="0.25">
      <c r="A57" s="7">
        <v>5025</v>
      </c>
      <c r="B57" s="8" t="s">
        <v>40</v>
      </c>
      <c r="C57" s="8" t="s">
        <v>80</v>
      </c>
      <c r="D57" s="9">
        <v>419</v>
      </c>
      <c r="E57" s="8" t="s">
        <v>284</v>
      </c>
      <c r="F57" t="s">
        <v>42</v>
      </c>
    </row>
    <row r="58" spans="1:6" x14ac:dyDescent="0.25">
      <c r="A58" s="7">
        <v>79.459999999999994</v>
      </c>
      <c r="B58" s="8" t="s">
        <v>32</v>
      </c>
      <c r="C58" s="8" t="s">
        <v>72</v>
      </c>
      <c r="D58" s="9">
        <v>396</v>
      </c>
      <c r="E58" s="8" t="s">
        <v>189</v>
      </c>
      <c r="F58" t="s">
        <v>33</v>
      </c>
    </row>
    <row r="59" spans="1:6" x14ac:dyDescent="0.25">
      <c r="A59" s="7">
        <v>150.71</v>
      </c>
      <c r="B59" s="8" t="s">
        <v>24</v>
      </c>
      <c r="C59" s="8" t="s">
        <v>72</v>
      </c>
      <c r="D59" s="9">
        <v>375</v>
      </c>
      <c r="E59" s="8" t="s">
        <v>190</v>
      </c>
      <c r="F59" t="s">
        <v>19</v>
      </c>
    </row>
    <row r="60" spans="1:6" x14ac:dyDescent="0.25">
      <c r="A60" s="7">
        <v>207.5</v>
      </c>
      <c r="B60" s="8" t="s">
        <v>52</v>
      </c>
      <c r="C60" s="8" t="s">
        <v>75</v>
      </c>
      <c r="D60" s="9">
        <v>411</v>
      </c>
      <c r="E60" s="8" t="s">
        <v>191</v>
      </c>
      <c r="F60" t="s">
        <v>17</v>
      </c>
    </row>
    <row r="61" spans="1:6" x14ac:dyDescent="0.25">
      <c r="A61" s="7">
        <v>-207.5</v>
      </c>
      <c r="B61" s="8" t="s">
        <v>52</v>
      </c>
      <c r="C61" s="8" t="s">
        <v>75</v>
      </c>
      <c r="D61" s="9">
        <v>411</v>
      </c>
      <c r="E61" s="8" t="s">
        <v>192</v>
      </c>
      <c r="F61" t="s">
        <v>17</v>
      </c>
    </row>
    <row r="62" spans="1:6" x14ac:dyDescent="0.25">
      <c r="A62" s="7">
        <v>8164.5</v>
      </c>
      <c r="B62" s="8" t="s">
        <v>36</v>
      </c>
      <c r="C62" s="8" t="s">
        <v>80</v>
      </c>
      <c r="D62" s="9">
        <v>389</v>
      </c>
      <c r="E62" s="8" t="s">
        <v>193</v>
      </c>
      <c r="F62" t="s">
        <v>81</v>
      </c>
    </row>
    <row r="63" spans="1:6" x14ac:dyDescent="0.25">
      <c r="A63" s="7">
        <v>258.85000000000002</v>
      </c>
      <c r="B63" s="8" t="s">
        <v>36</v>
      </c>
      <c r="C63" s="8" t="s">
        <v>80</v>
      </c>
      <c r="D63" s="9">
        <v>390</v>
      </c>
      <c r="E63" s="8" t="s">
        <v>194</v>
      </c>
      <c r="F63" t="s">
        <v>81</v>
      </c>
    </row>
    <row r="64" spans="1:6" x14ac:dyDescent="0.25">
      <c r="A64" s="7">
        <v>1445.07</v>
      </c>
      <c r="B64" s="8" t="s">
        <v>4</v>
      </c>
      <c r="C64" s="8" t="s">
        <v>80</v>
      </c>
      <c r="D64" s="9">
        <v>404</v>
      </c>
      <c r="E64" s="8" t="s">
        <v>195</v>
      </c>
      <c r="F64" t="s">
        <v>31</v>
      </c>
    </row>
    <row r="65" spans="1:6" x14ac:dyDescent="0.25">
      <c r="A65" s="7">
        <v>-1820</v>
      </c>
      <c r="B65" s="8" t="s">
        <v>73</v>
      </c>
      <c r="C65" s="8" t="s">
        <v>74</v>
      </c>
      <c r="D65" s="9">
        <v>374</v>
      </c>
      <c r="E65" s="8" t="s">
        <v>196</v>
      </c>
      <c r="F65" t="s">
        <v>17</v>
      </c>
    </row>
    <row r="66" spans="1:6" x14ac:dyDescent="0.25">
      <c r="A66" s="7">
        <v>1820</v>
      </c>
      <c r="B66" s="8" t="s">
        <v>73</v>
      </c>
      <c r="C66" s="8" t="s">
        <v>74</v>
      </c>
      <c r="D66" s="9">
        <v>373</v>
      </c>
      <c r="E66" s="8" t="s">
        <v>197</v>
      </c>
      <c r="F66" t="s">
        <v>17</v>
      </c>
    </row>
    <row r="67" spans="1:6" x14ac:dyDescent="0.25">
      <c r="A67" s="7">
        <v>1675.08</v>
      </c>
      <c r="B67" s="8" t="s">
        <v>29</v>
      </c>
      <c r="C67" s="8" t="s">
        <v>74</v>
      </c>
      <c r="D67" s="9">
        <v>394</v>
      </c>
      <c r="E67" s="8" t="s">
        <v>198</v>
      </c>
      <c r="F67" t="s">
        <v>30</v>
      </c>
    </row>
    <row r="68" spans="1:6" x14ac:dyDescent="0.25">
      <c r="A68" s="7">
        <v>19527.990000000002</v>
      </c>
      <c r="B68" s="8" t="s">
        <v>36</v>
      </c>
      <c r="C68" s="8" t="s">
        <v>82</v>
      </c>
      <c r="D68" s="9">
        <v>391</v>
      </c>
      <c r="E68" s="8" t="s">
        <v>199</v>
      </c>
      <c r="F68" t="s">
        <v>37</v>
      </c>
    </row>
    <row r="69" spans="1:6" x14ac:dyDescent="0.25">
      <c r="A69" s="7">
        <v>1262.3499999999999</v>
      </c>
      <c r="B69" s="8" t="s">
        <v>83</v>
      </c>
      <c r="C69" s="8" t="s">
        <v>44</v>
      </c>
      <c r="D69" s="9">
        <v>403</v>
      </c>
      <c r="E69" s="8" t="s">
        <v>200</v>
      </c>
      <c r="F69" t="s">
        <v>14</v>
      </c>
    </row>
    <row r="70" spans="1:6" x14ac:dyDescent="0.25">
      <c r="A70" s="7">
        <v>6445</v>
      </c>
      <c r="B70" s="8" t="s">
        <v>73</v>
      </c>
      <c r="C70" s="8" t="s">
        <v>84</v>
      </c>
      <c r="D70" s="9">
        <v>415</v>
      </c>
      <c r="E70" s="8" t="s">
        <v>201</v>
      </c>
      <c r="F70" t="s">
        <v>22</v>
      </c>
    </row>
    <row r="71" spans="1:6" x14ac:dyDescent="0.25">
      <c r="A71" s="7">
        <v>1173.69</v>
      </c>
      <c r="B71" s="8" t="s">
        <v>4</v>
      </c>
      <c r="C71" s="8" t="s">
        <v>84</v>
      </c>
      <c r="D71" s="9">
        <v>413</v>
      </c>
      <c r="E71" s="8" t="s">
        <v>202</v>
      </c>
      <c r="F71" t="s">
        <v>31</v>
      </c>
    </row>
    <row r="72" spans="1:6" x14ac:dyDescent="0.25">
      <c r="A72" s="7">
        <v>232</v>
      </c>
      <c r="B72" s="8" t="s">
        <v>86</v>
      </c>
      <c r="C72" s="8" t="s">
        <v>85</v>
      </c>
      <c r="D72" s="9">
        <v>418</v>
      </c>
      <c r="E72" s="8" t="s">
        <v>203</v>
      </c>
      <c r="F72" t="s">
        <v>17</v>
      </c>
    </row>
    <row r="73" spans="1:6" x14ac:dyDescent="0.25">
      <c r="A73" s="7">
        <v>1602.65</v>
      </c>
      <c r="B73" s="8" t="s">
        <v>46</v>
      </c>
      <c r="C73" s="8" t="s">
        <v>87</v>
      </c>
      <c r="D73" s="9">
        <v>417</v>
      </c>
      <c r="E73" s="8" t="s">
        <v>204</v>
      </c>
      <c r="F73" t="s">
        <v>11</v>
      </c>
    </row>
    <row r="74" spans="1:6" x14ac:dyDescent="0.25">
      <c r="A74" s="7">
        <v>1.17</v>
      </c>
      <c r="B74" s="8" t="s">
        <v>88</v>
      </c>
      <c r="C74" s="8" t="s">
        <v>87</v>
      </c>
      <c r="D74" s="9">
        <v>416</v>
      </c>
      <c r="E74" s="8" t="s">
        <v>205</v>
      </c>
      <c r="F74" t="s">
        <v>19</v>
      </c>
    </row>
    <row r="75" spans="1:6" x14ac:dyDescent="0.25">
      <c r="A75" s="7">
        <v>560.09</v>
      </c>
      <c r="B75" s="8" t="s">
        <v>89</v>
      </c>
      <c r="C75" s="8" t="s">
        <v>87</v>
      </c>
      <c r="D75" s="9">
        <v>414</v>
      </c>
      <c r="E75" s="8" t="s">
        <v>206</v>
      </c>
      <c r="F75" t="s">
        <v>90</v>
      </c>
    </row>
    <row r="76" spans="1:6" x14ac:dyDescent="0.25">
      <c r="A76" s="7">
        <v>609.15</v>
      </c>
      <c r="B76" s="8" t="s">
        <v>91</v>
      </c>
      <c r="C76" s="8" t="s">
        <v>87</v>
      </c>
      <c r="D76" s="9">
        <v>449</v>
      </c>
      <c r="E76" s="8" t="s">
        <v>207</v>
      </c>
      <c r="F76" t="s">
        <v>92</v>
      </c>
    </row>
    <row r="77" spans="1:6" x14ac:dyDescent="0.25">
      <c r="A77" s="7">
        <v>473.52</v>
      </c>
      <c r="B77" s="8" t="s">
        <v>56</v>
      </c>
      <c r="C77" s="8" t="s">
        <v>87</v>
      </c>
      <c r="D77" s="9">
        <v>430</v>
      </c>
      <c r="E77" s="8" t="s">
        <v>208</v>
      </c>
      <c r="F77" t="s">
        <v>57</v>
      </c>
    </row>
    <row r="78" spans="1:6" x14ac:dyDescent="0.25">
      <c r="A78" s="7">
        <v>74.2</v>
      </c>
      <c r="B78" s="8" t="s">
        <v>56</v>
      </c>
      <c r="C78" s="8" t="s">
        <v>87</v>
      </c>
      <c r="D78" s="9">
        <v>429</v>
      </c>
      <c r="E78" s="8" t="s">
        <v>209</v>
      </c>
      <c r="F78" t="s">
        <v>57</v>
      </c>
    </row>
    <row r="79" spans="1:6" x14ac:dyDescent="0.25">
      <c r="A79" s="7">
        <v>57</v>
      </c>
      <c r="B79" s="8" t="s">
        <v>54</v>
      </c>
      <c r="C79" s="8" t="s">
        <v>93</v>
      </c>
      <c r="D79" s="9">
        <v>438</v>
      </c>
      <c r="E79" s="8" t="s">
        <v>210</v>
      </c>
      <c r="F79" t="s">
        <v>55</v>
      </c>
    </row>
    <row r="80" spans="1:6" x14ac:dyDescent="0.25">
      <c r="A80" s="7">
        <v>50</v>
      </c>
      <c r="B80" s="8" t="s">
        <v>94</v>
      </c>
      <c r="C80" s="8" t="s">
        <v>93</v>
      </c>
      <c r="D80" s="9">
        <v>447</v>
      </c>
      <c r="E80" s="8" t="s">
        <v>211</v>
      </c>
      <c r="F80" t="s">
        <v>95</v>
      </c>
    </row>
    <row r="81" spans="1:6" x14ac:dyDescent="0.25">
      <c r="A81" s="7">
        <v>1282.6300000000001</v>
      </c>
      <c r="B81" s="8" t="s">
        <v>58</v>
      </c>
      <c r="C81" s="8" t="s">
        <v>93</v>
      </c>
      <c r="D81" s="9">
        <v>422</v>
      </c>
      <c r="E81" s="8" t="s">
        <v>212</v>
      </c>
      <c r="F81" t="s">
        <v>11</v>
      </c>
    </row>
    <row r="82" spans="1:6" x14ac:dyDescent="0.25">
      <c r="A82" s="7">
        <v>178.14</v>
      </c>
      <c r="B82" s="8" t="s">
        <v>59</v>
      </c>
      <c r="C82" s="8" t="s">
        <v>93</v>
      </c>
      <c r="D82" s="9">
        <v>431</v>
      </c>
      <c r="E82" s="8" t="s">
        <v>213</v>
      </c>
      <c r="F82" t="s">
        <v>50</v>
      </c>
    </row>
    <row r="83" spans="1:6" x14ac:dyDescent="0.25">
      <c r="A83" s="7">
        <v>1035.21</v>
      </c>
      <c r="B83" s="8" t="s">
        <v>96</v>
      </c>
      <c r="C83" s="8" t="s">
        <v>93</v>
      </c>
      <c r="D83" s="9">
        <v>436</v>
      </c>
      <c r="E83" s="8" t="s">
        <v>214</v>
      </c>
      <c r="F83" t="s">
        <v>11</v>
      </c>
    </row>
    <row r="84" spans="1:6" x14ac:dyDescent="0.25">
      <c r="A84" s="7">
        <v>22170.48</v>
      </c>
      <c r="B84" s="8" t="s">
        <v>97</v>
      </c>
      <c r="C84" s="8" t="s">
        <v>93</v>
      </c>
      <c r="D84" s="9">
        <v>420</v>
      </c>
      <c r="E84" s="8" t="s">
        <v>215</v>
      </c>
      <c r="F84" t="s">
        <v>37</v>
      </c>
    </row>
    <row r="85" spans="1:6" x14ac:dyDescent="0.25">
      <c r="A85" s="7">
        <v>5979.78</v>
      </c>
      <c r="B85" s="8" t="s">
        <v>97</v>
      </c>
      <c r="C85" s="8" t="s">
        <v>93</v>
      </c>
      <c r="D85" s="9">
        <v>421</v>
      </c>
      <c r="E85" s="8" t="s">
        <v>216</v>
      </c>
      <c r="F85" t="s">
        <v>37</v>
      </c>
    </row>
    <row r="86" spans="1:6" x14ac:dyDescent="0.25">
      <c r="A86" s="7">
        <v>803</v>
      </c>
      <c r="B86" s="8" t="s">
        <v>98</v>
      </c>
      <c r="C86" s="8" t="s">
        <v>93</v>
      </c>
      <c r="D86" s="9">
        <v>434</v>
      </c>
      <c r="E86" s="8" t="s">
        <v>217</v>
      </c>
      <c r="F86" t="s">
        <v>62</v>
      </c>
    </row>
    <row r="87" spans="1:6" x14ac:dyDescent="0.25">
      <c r="A87" s="7">
        <v>234.6</v>
      </c>
      <c r="B87" s="8" t="s">
        <v>98</v>
      </c>
      <c r="C87" s="8" t="s">
        <v>93</v>
      </c>
      <c r="D87" s="9">
        <v>435</v>
      </c>
      <c r="E87" s="8" t="s">
        <v>218</v>
      </c>
      <c r="F87" t="s">
        <v>17</v>
      </c>
    </row>
    <row r="88" spans="1:6" x14ac:dyDescent="0.25">
      <c r="A88" s="7">
        <v>3417.25</v>
      </c>
      <c r="B88" s="8" t="s">
        <v>99</v>
      </c>
      <c r="C88" s="8" t="s">
        <v>93</v>
      </c>
      <c r="D88" s="9">
        <v>442</v>
      </c>
      <c r="E88" s="8" t="s">
        <v>219</v>
      </c>
      <c r="F88" t="s">
        <v>100</v>
      </c>
    </row>
    <row r="89" spans="1:6" x14ac:dyDescent="0.25">
      <c r="A89" s="7">
        <v>970</v>
      </c>
      <c r="B89" s="8" t="s">
        <v>99</v>
      </c>
      <c r="C89" s="8" t="s">
        <v>93</v>
      </c>
      <c r="D89" s="9">
        <v>443</v>
      </c>
      <c r="E89" s="8" t="s">
        <v>220</v>
      </c>
      <c r="F89" t="s">
        <v>17</v>
      </c>
    </row>
    <row r="90" spans="1:6" x14ac:dyDescent="0.25">
      <c r="A90" s="7">
        <v>40.82</v>
      </c>
      <c r="B90" s="8" t="s">
        <v>16</v>
      </c>
      <c r="C90" s="8" t="s">
        <v>93</v>
      </c>
      <c r="D90" s="9">
        <v>433</v>
      </c>
      <c r="E90" s="8" t="s">
        <v>221</v>
      </c>
      <c r="F90" t="s">
        <v>19</v>
      </c>
    </row>
    <row r="91" spans="1:6" x14ac:dyDescent="0.25">
      <c r="A91" s="7">
        <v>1211.0999999999999</v>
      </c>
      <c r="B91" s="8" t="s">
        <v>48</v>
      </c>
      <c r="C91" s="8" t="s">
        <v>93</v>
      </c>
      <c r="D91" s="9">
        <v>432</v>
      </c>
      <c r="E91" s="8" t="s">
        <v>222</v>
      </c>
      <c r="F91" t="s">
        <v>11</v>
      </c>
    </row>
    <row r="92" spans="1:6" x14ac:dyDescent="0.25">
      <c r="A92" s="7">
        <v>254.02</v>
      </c>
      <c r="B92" s="8" t="s">
        <v>67</v>
      </c>
      <c r="C92" s="8" t="s">
        <v>93</v>
      </c>
      <c r="D92" s="9">
        <v>450</v>
      </c>
      <c r="E92" s="8" t="s">
        <v>223</v>
      </c>
      <c r="F92" t="s">
        <v>33</v>
      </c>
    </row>
    <row r="93" spans="1:6" x14ac:dyDescent="0.25">
      <c r="A93" s="7">
        <v>89.24</v>
      </c>
      <c r="B93" s="8" t="s">
        <v>7</v>
      </c>
      <c r="C93" s="8" t="s">
        <v>101</v>
      </c>
      <c r="D93" s="9">
        <v>428</v>
      </c>
      <c r="E93" s="8" t="s">
        <v>224</v>
      </c>
      <c r="F93" t="s">
        <v>8</v>
      </c>
    </row>
    <row r="94" spans="1:6" x14ac:dyDescent="0.25">
      <c r="A94" s="7">
        <v>267.35000000000002</v>
      </c>
      <c r="B94" s="8" t="s">
        <v>4</v>
      </c>
      <c r="C94" s="8" t="s">
        <v>101</v>
      </c>
      <c r="D94" s="9">
        <v>425</v>
      </c>
      <c r="E94" s="8" t="s">
        <v>225</v>
      </c>
      <c r="F94" t="s">
        <v>5</v>
      </c>
    </row>
    <row r="95" spans="1:6" x14ac:dyDescent="0.25">
      <c r="A95" s="7">
        <f>3625.87+415.48</f>
        <v>4041.35</v>
      </c>
      <c r="B95" s="8" t="s">
        <v>71</v>
      </c>
      <c r="C95" s="8" t="s">
        <v>102</v>
      </c>
      <c r="D95" s="9">
        <v>440</v>
      </c>
      <c r="E95" s="8" t="s">
        <v>226</v>
      </c>
      <c r="F95" t="s">
        <v>103</v>
      </c>
    </row>
    <row r="96" spans="1:6" x14ac:dyDescent="0.25">
      <c r="A96" s="7">
        <v>700</v>
      </c>
      <c r="B96" s="8" t="s">
        <v>21</v>
      </c>
      <c r="C96" s="8" t="s">
        <v>104</v>
      </c>
      <c r="D96" s="9">
        <v>437</v>
      </c>
      <c r="E96" s="8" t="s">
        <v>227</v>
      </c>
      <c r="F96" t="s">
        <v>22</v>
      </c>
    </row>
    <row r="97" spans="1:6" x14ac:dyDescent="0.25">
      <c r="A97" s="7">
        <v>93.6</v>
      </c>
      <c r="B97" s="8" t="s">
        <v>12</v>
      </c>
      <c r="C97" s="8" t="s">
        <v>104</v>
      </c>
      <c r="D97" s="9">
        <v>444</v>
      </c>
      <c r="E97" s="8" t="s">
        <v>228</v>
      </c>
      <c r="F97" t="s">
        <v>14</v>
      </c>
    </row>
    <row r="98" spans="1:6" x14ac:dyDescent="0.25">
      <c r="A98" s="7">
        <v>5025</v>
      </c>
      <c r="B98" s="8" t="s">
        <v>40</v>
      </c>
      <c r="C98" s="8" t="s">
        <v>93</v>
      </c>
      <c r="D98" s="9">
        <v>461</v>
      </c>
      <c r="E98" s="8" t="s">
        <v>229</v>
      </c>
      <c r="F98" t="s">
        <v>42</v>
      </c>
    </row>
    <row r="99" spans="1:6" x14ac:dyDescent="0.25">
      <c r="A99" s="7">
        <v>167.46</v>
      </c>
      <c r="B99" s="8" t="s">
        <v>105</v>
      </c>
      <c r="C99" s="8" t="s">
        <v>104</v>
      </c>
      <c r="D99" s="9">
        <v>426</v>
      </c>
      <c r="E99" s="8" t="s">
        <v>230</v>
      </c>
      <c r="F99" t="s">
        <v>26</v>
      </c>
    </row>
    <row r="100" spans="1:6" x14ac:dyDescent="0.25">
      <c r="A100" s="7">
        <v>50.1</v>
      </c>
      <c r="B100" s="8" t="s">
        <v>24</v>
      </c>
      <c r="C100" s="8" t="s">
        <v>104</v>
      </c>
      <c r="D100" s="9">
        <v>427</v>
      </c>
      <c r="E100" s="8" t="s">
        <v>231</v>
      </c>
      <c r="F100" t="s">
        <v>19</v>
      </c>
    </row>
    <row r="101" spans="1:6" x14ac:dyDescent="0.25">
      <c r="A101" s="7">
        <v>105</v>
      </c>
      <c r="B101" s="8" t="s">
        <v>106</v>
      </c>
      <c r="C101" s="8" t="s">
        <v>104</v>
      </c>
      <c r="D101" s="9">
        <v>439</v>
      </c>
      <c r="E101" s="8" t="s">
        <v>232</v>
      </c>
      <c r="F101" t="s">
        <v>63</v>
      </c>
    </row>
    <row r="102" spans="1:6" x14ac:dyDescent="0.25">
      <c r="A102" s="7">
        <v>1577.88</v>
      </c>
      <c r="B102" s="8" t="s">
        <v>29</v>
      </c>
      <c r="C102" s="8" t="s">
        <v>104</v>
      </c>
      <c r="D102" s="9">
        <v>441</v>
      </c>
      <c r="E102" s="8" t="s">
        <v>233</v>
      </c>
      <c r="F102" t="s">
        <v>30</v>
      </c>
    </row>
    <row r="103" spans="1:6" x14ac:dyDescent="0.25">
      <c r="A103" s="7">
        <v>1841.13</v>
      </c>
      <c r="B103" s="8" t="s">
        <v>9</v>
      </c>
      <c r="C103" s="8" t="s">
        <v>104</v>
      </c>
      <c r="D103" s="9">
        <v>448</v>
      </c>
      <c r="E103" s="8" t="s">
        <v>234</v>
      </c>
      <c r="F103" t="s">
        <v>11</v>
      </c>
    </row>
    <row r="104" spans="1:6" x14ac:dyDescent="0.25">
      <c r="A104" s="7">
        <v>360</v>
      </c>
      <c r="B104" s="8" t="s">
        <v>76</v>
      </c>
      <c r="C104" s="8" t="s">
        <v>104</v>
      </c>
      <c r="D104" s="9">
        <v>424</v>
      </c>
      <c r="E104" s="8" t="s">
        <v>235</v>
      </c>
      <c r="F104" t="s">
        <v>22</v>
      </c>
    </row>
    <row r="105" spans="1:6" x14ac:dyDescent="0.25">
      <c r="A105" s="7">
        <v>360</v>
      </c>
      <c r="B105" s="8" t="s">
        <v>105</v>
      </c>
      <c r="C105" s="8" t="s">
        <v>104</v>
      </c>
      <c r="D105" s="9">
        <v>426</v>
      </c>
      <c r="E105" s="8" t="s">
        <v>236</v>
      </c>
      <c r="F105" t="s">
        <v>103</v>
      </c>
    </row>
    <row r="106" spans="1:6" x14ac:dyDescent="0.25">
      <c r="A106" s="7">
        <v>140</v>
      </c>
      <c r="B106" s="8" t="s">
        <v>65</v>
      </c>
      <c r="C106" s="8" t="s">
        <v>104</v>
      </c>
      <c r="D106" s="9">
        <v>423</v>
      </c>
      <c r="E106" s="8" t="s">
        <v>237</v>
      </c>
      <c r="F106" t="s">
        <v>63</v>
      </c>
    </row>
    <row r="107" spans="1:6" x14ac:dyDescent="0.25">
      <c r="A107" s="7">
        <v>1594.29</v>
      </c>
      <c r="B107" s="8" t="s">
        <v>4</v>
      </c>
      <c r="C107" s="8" t="s">
        <v>104</v>
      </c>
      <c r="D107" s="9">
        <v>425</v>
      </c>
      <c r="E107" s="8" t="s">
        <v>238</v>
      </c>
      <c r="F107" t="s">
        <v>5</v>
      </c>
    </row>
    <row r="108" spans="1:6" x14ac:dyDescent="0.25">
      <c r="A108" s="7">
        <v>1707.85</v>
      </c>
      <c r="B108" s="8" t="s">
        <v>4</v>
      </c>
      <c r="C108" s="8" t="s">
        <v>108</v>
      </c>
      <c r="D108" s="9">
        <v>453</v>
      </c>
      <c r="E108" s="8" t="s">
        <v>239</v>
      </c>
      <c r="F108" t="s">
        <v>31</v>
      </c>
    </row>
    <row r="109" spans="1:6" x14ac:dyDescent="0.25">
      <c r="A109" s="7">
        <v>57</v>
      </c>
      <c r="B109" s="8" t="s">
        <v>54</v>
      </c>
      <c r="C109" s="8" t="s">
        <v>104</v>
      </c>
      <c r="D109" s="9">
        <v>438</v>
      </c>
      <c r="E109" s="8" t="s">
        <v>240</v>
      </c>
      <c r="F109" t="s">
        <v>55</v>
      </c>
    </row>
    <row r="110" spans="1:6" x14ac:dyDescent="0.25">
      <c r="A110" s="7">
        <v>19.920000000000002</v>
      </c>
      <c r="B110" s="8" t="s">
        <v>32</v>
      </c>
      <c r="C110" s="8" t="s">
        <v>104</v>
      </c>
      <c r="D110" s="9">
        <v>445</v>
      </c>
      <c r="E110" s="8" t="s">
        <v>241</v>
      </c>
      <c r="F110" t="s">
        <v>33</v>
      </c>
    </row>
    <row r="111" spans="1:6" x14ac:dyDescent="0.25">
      <c r="A111" s="7">
        <v>57.15</v>
      </c>
      <c r="B111" s="8" t="s">
        <v>4</v>
      </c>
      <c r="C111" s="8" t="s">
        <v>109</v>
      </c>
      <c r="D111" s="9">
        <v>453</v>
      </c>
      <c r="E111" s="8" t="s">
        <v>242</v>
      </c>
      <c r="F111" t="s">
        <v>31</v>
      </c>
    </row>
    <row r="112" spans="1:6" x14ac:dyDescent="0.25">
      <c r="A112" s="7">
        <v>18.18</v>
      </c>
      <c r="B112" s="8" t="s">
        <v>64</v>
      </c>
      <c r="C112" s="8" t="s">
        <v>107</v>
      </c>
      <c r="D112" s="9">
        <v>457</v>
      </c>
      <c r="E112" s="8" t="s">
        <v>243</v>
      </c>
      <c r="F112" t="s">
        <v>19</v>
      </c>
    </row>
    <row r="113" spans="1:6" x14ac:dyDescent="0.25">
      <c r="A113" s="7">
        <v>29001.47</v>
      </c>
      <c r="B113" s="8" t="s">
        <v>36</v>
      </c>
      <c r="C113" s="8" t="s">
        <v>107</v>
      </c>
      <c r="D113" s="9">
        <v>464</v>
      </c>
      <c r="E113" s="8" t="s">
        <v>244</v>
      </c>
      <c r="F113" t="s">
        <v>37</v>
      </c>
    </row>
    <row r="114" spans="1:6" x14ac:dyDescent="0.25">
      <c r="A114" s="7">
        <v>1319.6</v>
      </c>
      <c r="B114" s="8" t="s">
        <v>36</v>
      </c>
      <c r="C114" s="8" t="s">
        <v>107</v>
      </c>
      <c r="D114" s="9">
        <v>465</v>
      </c>
      <c r="E114" s="8" t="s">
        <v>245</v>
      </c>
      <c r="F114" t="s">
        <v>37</v>
      </c>
    </row>
    <row r="115" spans="1:6" x14ac:dyDescent="0.25">
      <c r="A115" s="7">
        <v>191.38</v>
      </c>
      <c r="B115" s="8" t="s">
        <v>105</v>
      </c>
      <c r="C115" s="8" t="s">
        <v>110</v>
      </c>
      <c r="D115" s="9">
        <v>455</v>
      </c>
      <c r="E115" s="8" t="s">
        <v>246</v>
      </c>
      <c r="F115" t="s">
        <v>26</v>
      </c>
    </row>
    <row r="116" spans="1:6" x14ac:dyDescent="0.25">
      <c r="A116" s="7">
        <v>50</v>
      </c>
      <c r="B116" s="8" t="s">
        <v>45</v>
      </c>
      <c r="C116" s="8" t="s">
        <v>93</v>
      </c>
      <c r="D116" s="9">
        <v>452</v>
      </c>
      <c r="E116" s="8" t="s">
        <v>247</v>
      </c>
      <c r="F116" t="s">
        <v>22</v>
      </c>
    </row>
    <row r="117" spans="1:6" x14ac:dyDescent="0.25">
      <c r="A117" s="7">
        <v>375.72</v>
      </c>
      <c r="B117" s="8" t="s">
        <v>51</v>
      </c>
      <c r="C117" s="8" t="s">
        <v>111</v>
      </c>
      <c r="D117" s="9">
        <v>463</v>
      </c>
      <c r="E117" s="8" t="s">
        <v>248</v>
      </c>
      <c r="F117" t="s">
        <v>11</v>
      </c>
    </row>
    <row r="118" spans="1:6" x14ac:dyDescent="0.25">
      <c r="A118" s="7">
        <v>524.47</v>
      </c>
      <c r="B118" s="8" t="s">
        <v>4</v>
      </c>
      <c r="C118" s="8" t="s">
        <v>112</v>
      </c>
      <c r="D118" s="9">
        <v>453</v>
      </c>
      <c r="E118" s="8" t="s">
        <v>249</v>
      </c>
      <c r="F118" t="s">
        <v>31</v>
      </c>
    </row>
    <row r="119" spans="1:6" x14ac:dyDescent="0.25">
      <c r="A119" s="7">
        <v>131.15</v>
      </c>
      <c r="B119" s="8" t="s">
        <v>113</v>
      </c>
      <c r="C119" s="8" t="s">
        <v>114</v>
      </c>
      <c r="D119" s="9">
        <v>485</v>
      </c>
      <c r="E119" s="8" t="s">
        <v>250</v>
      </c>
      <c r="F119" t="s">
        <v>17</v>
      </c>
    </row>
    <row r="120" spans="1:6" x14ac:dyDescent="0.25">
      <c r="A120" s="7">
        <v>56.31</v>
      </c>
      <c r="B120" s="8" t="s">
        <v>16</v>
      </c>
      <c r="C120" s="8" t="s">
        <v>114</v>
      </c>
      <c r="D120" s="9">
        <v>500</v>
      </c>
      <c r="E120" s="8" t="s">
        <v>251</v>
      </c>
      <c r="F120" t="s">
        <v>19</v>
      </c>
    </row>
    <row r="121" spans="1:6" x14ac:dyDescent="0.25">
      <c r="A121" s="7">
        <v>1923.84</v>
      </c>
      <c r="B121" s="8" t="s">
        <v>115</v>
      </c>
      <c r="C121" s="8" t="s">
        <v>108</v>
      </c>
      <c r="D121" s="9">
        <v>466</v>
      </c>
      <c r="E121" s="8" t="s">
        <v>252</v>
      </c>
      <c r="F121" t="s">
        <v>116</v>
      </c>
    </row>
    <row r="122" spans="1:6" x14ac:dyDescent="0.25">
      <c r="A122" s="7">
        <v>641.28</v>
      </c>
      <c r="B122" s="8" t="s">
        <v>115</v>
      </c>
      <c r="C122" s="8" t="s">
        <v>108</v>
      </c>
      <c r="D122" s="9">
        <v>466</v>
      </c>
      <c r="E122" s="8" t="s">
        <v>253</v>
      </c>
      <c r="F122" t="s">
        <v>116</v>
      </c>
    </row>
    <row r="123" spans="1:6" x14ac:dyDescent="0.25">
      <c r="A123" s="7">
        <v>2239.1999999999998</v>
      </c>
      <c r="B123" s="8" t="s">
        <v>105</v>
      </c>
      <c r="C123" s="8" t="s">
        <v>117</v>
      </c>
      <c r="D123" s="9">
        <v>484</v>
      </c>
      <c r="E123" s="8" t="s">
        <v>254</v>
      </c>
      <c r="F123" t="s">
        <v>26</v>
      </c>
    </row>
    <row r="124" spans="1:6" x14ac:dyDescent="0.25">
      <c r="A124" s="7">
        <v>1477.59</v>
      </c>
      <c r="B124" s="8" t="s">
        <v>46</v>
      </c>
      <c r="C124" s="8" t="s">
        <v>117</v>
      </c>
      <c r="D124" s="9">
        <v>501</v>
      </c>
      <c r="E124" s="8" t="s">
        <v>255</v>
      </c>
      <c r="F124" t="s">
        <v>11</v>
      </c>
    </row>
    <row r="125" spans="1:6" x14ac:dyDescent="0.25">
      <c r="A125" s="7">
        <v>150</v>
      </c>
      <c r="B125" s="8" t="s">
        <v>91</v>
      </c>
      <c r="C125" s="8" t="s">
        <v>118</v>
      </c>
      <c r="D125" s="9">
        <v>514</v>
      </c>
      <c r="E125" s="8" t="s">
        <v>256</v>
      </c>
      <c r="F125" t="s">
        <v>119</v>
      </c>
    </row>
    <row r="126" spans="1:6" x14ac:dyDescent="0.25">
      <c r="A126" s="7">
        <v>510.02</v>
      </c>
      <c r="B126" s="8" t="s">
        <v>52</v>
      </c>
      <c r="C126" s="8" t="s">
        <v>120</v>
      </c>
      <c r="D126" s="9">
        <v>508</v>
      </c>
      <c r="E126" s="8" t="s">
        <v>257</v>
      </c>
      <c r="F126" t="s">
        <v>17</v>
      </c>
    </row>
    <row r="127" spans="1:6" x14ac:dyDescent="0.25">
      <c r="A127" s="7">
        <v>54.01</v>
      </c>
      <c r="B127" s="8" t="s">
        <v>121</v>
      </c>
      <c r="C127" s="8" t="s">
        <v>120</v>
      </c>
      <c r="D127" s="9">
        <v>516</v>
      </c>
      <c r="E127" s="8" t="s">
        <v>258</v>
      </c>
      <c r="F127" t="s">
        <v>19</v>
      </c>
    </row>
    <row r="128" spans="1:6" x14ac:dyDescent="0.25">
      <c r="A128" s="7">
        <v>33.119999999999997</v>
      </c>
      <c r="B128" s="8" t="s">
        <v>52</v>
      </c>
      <c r="C128" s="8" t="s">
        <v>120</v>
      </c>
      <c r="D128" s="9">
        <v>507</v>
      </c>
      <c r="E128" s="8" t="s">
        <v>259</v>
      </c>
      <c r="F128" t="s">
        <v>62</v>
      </c>
    </row>
    <row r="129" spans="1:6" x14ac:dyDescent="0.25">
      <c r="A129" s="7">
        <v>594</v>
      </c>
      <c r="B129" s="8" t="s">
        <v>52</v>
      </c>
      <c r="C129" s="8" t="s">
        <v>120</v>
      </c>
      <c r="D129" s="9">
        <v>509</v>
      </c>
      <c r="E129" s="8" t="s">
        <v>260</v>
      </c>
      <c r="F129" t="s">
        <v>17</v>
      </c>
    </row>
    <row r="130" spans="1:6" x14ac:dyDescent="0.25">
      <c r="A130" s="7">
        <v>212.8</v>
      </c>
      <c r="B130" s="8" t="s">
        <v>122</v>
      </c>
      <c r="C130" s="8" t="s">
        <v>120</v>
      </c>
      <c r="D130" s="9">
        <v>480</v>
      </c>
      <c r="E130" s="8" t="s">
        <v>261</v>
      </c>
      <c r="F130" t="s">
        <v>17</v>
      </c>
    </row>
    <row r="131" spans="1:6" x14ac:dyDescent="0.25">
      <c r="A131" s="7">
        <v>3237.3</v>
      </c>
      <c r="B131" s="8" t="s">
        <v>122</v>
      </c>
      <c r="C131" s="8" t="s">
        <v>120</v>
      </c>
      <c r="D131" s="9">
        <v>479</v>
      </c>
      <c r="E131" s="8" t="s">
        <v>262</v>
      </c>
      <c r="F131" t="s">
        <v>100</v>
      </c>
    </row>
    <row r="132" spans="1:6" x14ac:dyDescent="0.25">
      <c r="A132" s="7">
        <v>57</v>
      </c>
      <c r="B132" s="8" t="s">
        <v>54</v>
      </c>
      <c r="C132" s="8" t="s">
        <v>120</v>
      </c>
      <c r="D132" s="9">
        <v>504</v>
      </c>
      <c r="E132" s="8" t="s">
        <v>263</v>
      </c>
      <c r="F132" t="s">
        <v>55</v>
      </c>
    </row>
    <row r="133" spans="1:6" x14ac:dyDescent="0.25">
      <c r="A133" s="7">
        <v>173</v>
      </c>
      <c r="B133" s="8" t="s">
        <v>54</v>
      </c>
      <c r="C133" s="8" t="s">
        <v>120</v>
      </c>
      <c r="D133" s="9">
        <v>504</v>
      </c>
      <c r="E133" s="8" t="s">
        <v>264</v>
      </c>
      <c r="F133" t="s">
        <v>55</v>
      </c>
    </row>
    <row r="134" spans="1:6" x14ac:dyDescent="0.25">
      <c r="A134" s="7">
        <v>1800</v>
      </c>
      <c r="B134" s="8" t="s">
        <v>123</v>
      </c>
      <c r="C134" s="8" t="s">
        <v>120</v>
      </c>
      <c r="D134" s="9">
        <v>476</v>
      </c>
      <c r="E134" s="8" t="s">
        <v>265</v>
      </c>
      <c r="F134" t="s">
        <v>60</v>
      </c>
    </row>
    <row r="135" spans="1:6" x14ac:dyDescent="0.25">
      <c r="A135" s="7">
        <v>232.92</v>
      </c>
      <c r="B135" s="8" t="s">
        <v>56</v>
      </c>
      <c r="C135" s="8" t="s">
        <v>120</v>
      </c>
      <c r="D135" s="9">
        <v>490</v>
      </c>
      <c r="E135" s="8" t="s">
        <v>266</v>
      </c>
      <c r="F135" t="s">
        <v>57</v>
      </c>
    </row>
    <row r="136" spans="1:6" x14ac:dyDescent="0.25">
      <c r="A136" s="7">
        <v>366.66</v>
      </c>
      <c r="B136" s="8" t="s">
        <v>56</v>
      </c>
      <c r="C136" s="8" t="s">
        <v>120</v>
      </c>
      <c r="D136" s="9">
        <v>492</v>
      </c>
      <c r="E136" s="8" t="s">
        <v>267</v>
      </c>
      <c r="F136" t="s">
        <v>57</v>
      </c>
    </row>
    <row r="137" spans="1:6" x14ac:dyDescent="0.25">
      <c r="A137" s="7">
        <v>340.2</v>
      </c>
      <c r="B137" s="8" t="s">
        <v>56</v>
      </c>
      <c r="C137" s="8" t="s">
        <v>120</v>
      </c>
      <c r="D137" s="9">
        <v>491</v>
      </c>
      <c r="E137" s="8" t="s">
        <v>268</v>
      </c>
      <c r="F137" t="s">
        <v>26</v>
      </c>
    </row>
    <row r="138" spans="1:6" x14ac:dyDescent="0.25">
      <c r="A138" s="7">
        <v>1951.63</v>
      </c>
      <c r="B138" s="8" t="s">
        <v>56</v>
      </c>
      <c r="C138" s="8" t="s">
        <v>120</v>
      </c>
      <c r="D138" s="9">
        <v>493</v>
      </c>
      <c r="E138" s="8" t="s">
        <v>269</v>
      </c>
      <c r="F138" t="s">
        <v>19</v>
      </c>
    </row>
    <row r="139" spans="1:6" x14ac:dyDescent="0.25">
      <c r="A139" s="7">
        <v>1498.08</v>
      </c>
      <c r="B139" s="8" t="s">
        <v>58</v>
      </c>
      <c r="C139" s="8" t="s">
        <v>120</v>
      </c>
      <c r="D139" s="9">
        <v>475</v>
      </c>
      <c r="E139" s="8" t="s">
        <v>270</v>
      </c>
      <c r="F139" t="s">
        <v>11</v>
      </c>
    </row>
    <row r="140" spans="1:6" x14ac:dyDescent="0.25">
      <c r="A140" s="7">
        <v>390</v>
      </c>
      <c r="B140" s="8" t="s">
        <v>124</v>
      </c>
      <c r="C140" s="8" t="s">
        <v>120</v>
      </c>
      <c r="D140" s="9">
        <v>477</v>
      </c>
      <c r="E140" s="8" t="s">
        <v>271</v>
      </c>
      <c r="F140" t="s">
        <v>62</v>
      </c>
    </row>
    <row r="141" spans="1:6" x14ac:dyDescent="0.25">
      <c r="A141" s="7">
        <v>3600</v>
      </c>
      <c r="B141" s="8" t="s">
        <v>99</v>
      </c>
      <c r="C141" s="8" t="s">
        <v>120</v>
      </c>
      <c r="D141" s="9">
        <v>511</v>
      </c>
      <c r="E141" s="8" t="s">
        <v>272</v>
      </c>
      <c r="F141" t="s">
        <v>17</v>
      </c>
    </row>
    <row r="142" spans="1:6" x14ac:dyDescent="0.25">
      <c r="A142" s="7">
        <v>524</v>
      </c>
      <c r="B142" s="8" t="s">
        <v>59</v>
      </c>
      <c r="C142" s="8" t="s">
        <v>120</v>
      </c>
      <c r="D142" s="9">
        <v>498</v>
      </c>
      <c r="E142" s="8" t="s">
        <v>273</v>
      </c>
      <c r="F142" t="s">
        <v>22</v>
      </c>
    </row>
    <row r="143" spans="1:6" x14ac:dyDescent="0.25">
      <c r="A143" s="7">
        <v>1502</v>
      </c>
      <c r="B143" s="8" t="s">
        <v>96</v>
      </c>
      <c r="C143" s="8" t="s">
        <v>120</v>
      </c>
      <c r="D143" s="9">
        <v>502</v>
      </c>
      <c r="E143" s="8" t="s">
        <v>274</v>
      </c>
      <c r="F143" t="s">
        <v>11</v>
      </c>
    </row>
    <row r="144" spans="1:6" x14ac:dyDescent="0.25">
      <c r="A144" s="7">
        <v>1000</v>
      </c>
      <c r="B144" s="8" t="s">
        <v>125</v>
      </c>
      <c r="C144" s="8" t="s">
        <v>120</v>
      </c>
      <c r="D144" s="9">
        <v>478</v>
      </c>
      <c r="E144" s="8" t="s">
        <v>275</v>
      </c>
      <c r="F144" t="s">
        <v>119</v>
      </c>
    </row>
    <row r="145" spans="1:6" x14ac:dyDescent="0.25">
      <c r="A145" s="7">
        <v>48.19</v>
      </c>
      <c r="B145" s="8" t="s">
        <v>126</v>
      </c>
      <c r="C145" s="8" t="s">
        <v>120</v>
      </c>
      <c r="D145" s="9">
        <v>474</v>
      </c>
      <c r="E145" s="8" t="s">
        <v>276</v>
      </c>
      <c r="F145" t="s">
        <v>19</v>
      </c>
    </row>
    <row r="146" spans="1:6" x14ac:dyDescent="0.25">
      <c r="A146" s="7">
        <v>1044.29</v>
      </c>
      <c r="B146" s="8" t="s">
        <v>127</v>
      </c>
      <c r="C146" s="8" t="s">
        <v>120</v>
      </c>
      <c r="D146" s="9">
        <v>510</v>
      </c>
      <c r="E146" s="8" t="s">
        <v>277</v>
      </c>
      <c r="F146" t="s">
        <v>11</v>
      </c>
    </row>
    <row r="147" spans="1:6" x14ac:dyDescent="0.25">
      <c r="A147" s="7">
        <v>4500</v>
      </c>
      <c r="B147" s="8" t="s">
        <v>99</v>
      </c>
      <c r="C147" s="8" t="s">
        <v>120</v>
      </c>
      <c r="D147" s="9">
        <v>512</v>
      </c>
      <c r="E147" s="8" t="s">
        <v>278</v>
      </c>
      <c r="F147" t="s">
        <v>62</v>
      </c>
    </row>
    <row r="148" spans="1:6" x14ac:dyDescent="0.25">
      <c r="A148" s="7">
        <v>1015.26</v>
      </c>
      <c r="B148" s="8" t="s">
        <v>48</v>
      </c>
      <c r="C148" s="8" t="s">
        <v>120</v>
      </c>
      <c r="D148" s="9">
        <v>499</v>
      </c>
      <c r="E148" s="8" t="s">
        <v>279</v>
      </c>
      <c r="F148" t="s">
        <v>11</v>
      </c>
    </row>
    <row r="149" spans="1:6" x14ac:dyDescent="0.25">
      <c r="A149" s="7">
        <v>76.87</v>
      </c>
      <c r="B149" s="8" t="s">
        <v>128</v>
      </c>
      <c r="C149" s="8" t="s">
        <v>120</v>
      </c>
      <c r="D149" s="9">
        <v>483</v>
      </c>
      <c r="E149" s="8" t="s">
        <v>280</v>
      </c>
      <c r="F149" t="s">
        <v>17</v>
      </c>
    </row>
    <row r="150" spans="1:6" x14ac:dyDescent="0.25">
      <c r="A150" s="7">
        <v>350</v>
      </c>
      <c r="B150" s="8" t="s">
        <v>129</v>
      </c>
      <c r="C150" s="8" t="s">
        <v>120</v>
      </c>
      <c r="D150" s="9">
        <v>495</v>
      </c>
      <c r="E150" s="8" t="s">
        <v>281</v>
      </c>
      <c r="F150" t="s">
        <v>17</v>
      </c>
    </row>
    <row r="151" spans="1:6" x14ac:dyDescent="0.25">
      <c r="A151" s="7">
        <v>1250</v>
      </c>
      <c r="B151" s="8" t="s">
        <v>130</v>
      </c>
      <c r="C151" s="8" t="s">
        <v>120</v>
      </c>
      <c r="D151" s="9">
        <v>472</v>
      </c>
      <c r="E151" s="8" t="s">
        <v>282</v>
      </c>
      <c r="F151" t="s">
        <v>22</v>
      </c>
    </row>
    <row r="152" spans="1:6" x14ac:dyDescent="0.25">
      <c r="A152" s="7">
        <v>264.42</v>
      </c>
      <c r="B152" s="8" t="s">
        <v>67</v>
      </c>
      <c r="C152" s="8" t="s">
        <v>120</v>
      </c>
      <c r="D152" s="9">
        <v>515</v>
      </c>
      <c r="E152" s="8" t="s">
        <v>283</v>
      </c>
      <c r="F152" t="s">
        <v>33</v>
      </c>
    </row>
    <row r="153" spans="1:6" x14ac:dyDescent="0.25">
      <c r="A153" s="10"/>
    </row>
    <row r="154" spans="1:6" x14ac:dyDescent="0.25">
      <c r="A154" s="7">
        <f>SUM(A3:A153)</f>
        <v>250968.74000000011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Vanzo</dc:creator>
  <cp:lastModifiedBy>Sara Vanzo</cp:lastModifiedBy>
  <dcterms:created xsi:type="dcterms:W3CDTF">2021-10-04T08:54:27Z</dcterms:created>
  <dcterms:modified xsi:type="dcterms:W3CDTF">2021-10-04T09:29:42Z</dcterms:modified>
</cp:coreProperties>
</file>